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F:\09. HK231\13. KE TOAN KIEM TOAN - KKE\DAC0150_MO PHONG BAO CAO THUE_K26_TH\LAN 2\"/>
    </mc:Choice>
  </mc:AlternateContent>
  <xr:revisionPtr revIDLastSave="0" documentId="13_ncr:8001_{5EFD6E51-83EE-45D8-B765-4C0548E3753C}" xr6:coauthVersionLast="44" xr6:coauthVersionMax="47" xr10:uidLastSave="{00000000-0000-0000-0000-000000000000}"/>
  <bookViews>
    <workbookView xWindow="28680" yWindow="-120" windowWidth="29040" windowHeight="15720" tabRatio="727" firstSheet="5" activeTab="8" xr2:uid="{00000000-000D-0000-FFFF-FFFF00000000}"/>
  </bookViews>
  <sheets>
    <sheet name="Ly thuyet" sheetId="30" r:id="rId1"/>
    <sheet name="03-1B" sheetId="3" state="hidden" r:id="rId2"/>
    <sheet name="03-1C" sheetId="4" state="hidden" r:id="rId3"/>
    <sheet name="TK THUE GTGT" sheetId="33" r:id="rId4"/>
    <sheet name="Dieu chinh thue TNDN" sheetId="36" r:id="rId5"/>
    <sheet name="TK THUE TNDN" sheetId="34" r:id="rId6"/>
    <sheet name="PL03-2_TNDN" sheetId="35" r:id="rId7"/>
    <sheet name="THUE TNCN" sheetId="29" r:id="rId8"/>
    <sheet name="Diem chi tiet DA" sheetId="32" r:id="rId9"/>
    <sheet name="03-3A" sheetId="6" state="hidden" r:id="rId10"/>
    <sheet name="03-3B" sheetId="7" state="hidden" r:id="rId11"/>
    <sheet name="03-3C" sheetId="8" state="hidden" r:id="rId12"/>
    <sheet name="03-3D" sheetId="9" state="hidden" r:id="rId13"/>
    <sheet name="03-4" sheetId="10" state="hidden" r:id="rId14"/>
    <sheet name="03-5" sheetId="11" state="hidden" r:id="rId15"/>
    <sheet name="03-6" sheetId="12" state="hidden" r:id="rId16"/>
    <sheet name="03-8" sheetId="13" state="hidden" r:id="rId17"/>
    <sheet name="03-8A" sheetId="14" state="hidden" r:id="rId18"/>
    <sheet name="03-8B" sheetId="15" state="hidden" r:id="rId19"/>
    <sheet name="03-8C" sheetId="16" state="hidden" r:id="rId20"/>
    <sheet name="03-9" sheetId="17" state="hidden" r:id="rId21"/>
    <sheet name="03-01-ND132" sheetId="18" state="hidden" r:id="rId22"/>
    <sheet name="03-02-ND132" sheetId="19" state="hidden" r:id="rId23"/>
    <sheet name="03-03-ND132" sheetId="20" state="hidden" r:id="rId24"/>
    <sheet name="03-04-ND132" sheetId="21" state="hidden" r:id="rId25"/>
    <sheet name="03-ND92" sheetId="22" state="hidden" r:id="rId26"/>
    <sheet name="01-KHBS" sheetId="23" state="hidden" r:id="rId27"/>
    <sheet name="01-1-KHBS" sheetId="24" state="hidden" r:id="rId28"/>
    <sheet name="Header" sheetId="25" state="hidden" r:id="rId29"/>
  </sheets>
  <definedNames>
    <definedName name="_Hlk117404557" localSheetId="0">'Ly thuyet'!$A$10</definedName>
    <definedName name="_Hlk117404590" localSheetId="0">'Ly thuyet'!$A$10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32" l="1"/>
  <c r="O17" i="29"/>
  <c r="E21" i="36"/>
  <c r="D11" i="36"/>
  <c r="C11" i="36"/>
  <c r="B11" i="36"/>
  <c r="E37" i="32" l="1"/>
  <c r="E36" i="32"/>
  <c r="E35" i="32"/>
  <c r="E34" i="32"/>
  <c r="E32" i="32"/>
  <c r="E30" i="32"/>
  <c r="E29" i="32"/>
  <c r="E28" i="32"/>
  <c r="E27" i="32"/>
  <c r="E26" i="32"/>
  <c r="E25" i="32"/>
  <c r="E23" i="32"/>
  <c r="E15" i="32"/>
  <c r="E14" i="32"/>
  <c r="E13" i="32"/>
  <c r="O9" i="29"/>
  <c r="O10" i="29"/>
  <c r="O11" i="29"/>
  <c r="O8" i="29"/>
  <c r="K8" i="29"/>
  <c r="L12" i="29"/>
  <c r="K9" i="29"/>
  <c r="K10" i="29"/>
  <c r="M10" i="29"/>
  <c r="K11" i="29"/>
  <c r="M11" i="29"/>
  <c r="M12" i="29"/>
  <c r="J9" i="29"/>
  <c r="J10" i="29"/>
  <c r="J11" i="29"/>
  <c r="J8" i="29"/>
  <c r="J12" i="29" s="1"/>
  <c r="I9" i="29"/>
  <c r="N9" i="29" s="1"/>
  <c r="R9" i="29" s="1"/>
  <c r="S9" i="29" s="1"/>
  <c r="I10" i="29"/>
  <c r="N10" i="29" s="1"/>
  <c r="R10" i="29" s="1"/>
  <c r="S10" i="29" s="1"/>
  <c r="I11" i="29"/>
  <c r="N11" i="29" s="1"/>
  <c r="R11" i="29" s="1"/>
  <c r="S11" i="29" s="1"/>
  <c r="I8" i="29"/>
  <c r="I12" i="29" s="1"/>
  <c r="A20" i="29"/>
  <c r="U19" i="29"/>
  <c r="A19" i="29"/>
  <c r="A18" i="29"/>
  <c r="A17" i="29"/>
  <c r="U12" i="29"/>
  <c r="U20" i="29" s="1"/>
  <c r="P12" i="29"/>
  <c r="H12" i="29"/>
  <c r="G12" i="29"/>
  <c r="F12" i="29"/>
  <c r="E12" i="29"/>
  <c r="D12" i="29"/>
  <c r="C12" i="29"/>
  <c r="Q12" i="29"/>
  <c r="K12" i="29" l="1"/>
  <c r="O12" i="29"/>
  <c r="N8" i="29"/>
  <c r="N12" i="29" l="1"/>
  <c r="R8" i="29"/>
  <c r="S8" i="29" s="1"/>
  <c r="R12" i="29"/>
  <c r="S12"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4" authorId="0" shapeId="0" xr:uid="{2B365134-BA08-4DA9-9DCC-66C2DE52F775}">
      <text>
        <r>
          <rPr>
            <sz val="8.25"/>
            <color indexed="8"/>
            <rFont val="Microsoft Sans Serif"/>
          </rPr>
          <t>Tên NNKD</t>
        </r>
      </text>
    </comment>
    <comment ref="Q4" authorId="0" shapeId="0" xr:uid="{513DEED9-2DB1-49B7-8DCA-DFDF50E223D9}">
      <text>
        <r>
          <rPr>
            <sz val="8.25"/>
            <color indexed="8"/>
            <rFont val="Microsoft Sans Serif"/>
          </rPr>
          <t>Mã NNDK</t>
        </r>
      </text>
    </comment>
    <comment ref="P9" authorId="0" shapeId="0" xr:uid="{EE1C366F-18D1-4B8F-99C0-710582072697}">
      <text>
        <r>
          <rPr>
            <sz val="8.25"/>
            <color indexed="8"/>
            <rFont val="Microsoft Sans Serif"/>
          </rPr>
          <t xml:space="preserve">=1 neu co phu luc 01-2
</t>
        </r>
      </text>
    </comment>
    <comment ref="Q9" authorId="0" shapeId="0" xr:uid="{015EBA6F-2BAF-457F-86D4-D8BCF8F1EC3C}">
      <text>
        <r>
          <rPr>
            <sz val="8.25"/>
            <color indexed="8"/>
            <rFont val="Microsoft Sans Serif"/>
          </rPr>
          <t xml:space="preserve">=1 neu co phu luc 01-3
</t>
        </r>
      </text>
    </comment>
    <comment ref="R9" authorId="0" shapeId="0" xr:uid="{7C084950-598A-427E-A9BD-10203E1FE3C8}">
      <text>
        <r>
          <rPr>
            <sz val="8.25"/>
            <color indexed="8"/>
            <rFont val="Microsoft Sans Serif"/>
          </rPr>
          <t>=1 neu co phu luc 01-6-1</t>
        </r>
      </text>
    </comment>
    <comment ref="S9" authorId="0" shapeId="0" xr:uid="{72D48400-239E-4283-A923-516E8A0DBF2C}">
      <text>
        <r>
          <rPr>
            <sz val="8.25"/>
            <color indexed="8"/>
            <rFont val="Microsoft Sans Serif"/>
          </rPr>
          <t>=1 neu co phu luc 01-6-2</t>
        </r>
      </text>
    </comment>
    <comment ref="T9" authorId="0" shapeId="0" xr:uid="{92A57779-781E-40ED-9607-178444BC8791}">
      <text>
        <r>
          <rPr>
            <sz val="8.25"/>
            <color indexed="8"/>
            <rFont val="Microsoft Sans Serif"/>
          </rPr>
          <t>=1 neu co phu luc 01-8</t>
        </r>
      </text>
    </comment>
    <comment ref="U9" authorId="0" shapeId="0" xr:uid="{B027D773-746F-48B3-8DA9-90D2DC557E5F}">
      <text>
        <r>
          <rPr>
            <sz val="8.25"/>
            <color indexed="8"/>
            <rFont val="Microsoft Sans Serif"/>
          </rPr>
          <t>=1 neu co phu luc 01-9</t>
        </r>
      </text>
    </comment>
    <comment ref="P10" authorId="0" shapeId="0" xr:uid="{D7816D5D-81B4-4848-963B-8DBF839D951C}">
      <text>
        <r>
          <rPr>
            <sz val="8.25"/>
            <color indexed="8"/>
            <rFont val="Microsoft Sans Serif"/>
          </rPr>
          <t>tổng phân bổ pl 01_2</t>
        </r>
      </text>
    </comment>
    <comment ref="R10" authorId="0" shapeId="0" xr:uid="{42E48FEC-338B-4346-91E7-8E6A4686395C}">
      <text>
        <r>
          <rPr>
            <sz val="8.25"/>
            <color indexed="8"/>
            <rFont val="Microsoft Sans Serif"/>
          </rPr>
          <t xml:space="preserve">tổng phân bổ pl 01_6_1
</t>
        </r>
      </text>
    </comment>
    <comment ref="S10" authorId="0" shapeId="0" xr:uid="{713AA58A-028B-40A3-B352-05A0EF598498}">
      <text>
        <r>
          <rPr>
            <sz val="8.25"/>
            <color indexed="8"/>
            <rFont val="Microsoft Sans Serif"/>
          </rPr>
          <t xml:space="preserve">tổng phân bổ pl 01_6_2
</t>
        </r>
      </text>
    </comment>
    <comment ref="U10" authorId="0" shapeId="0" xr:uid="{EF3939B2-A9D4-47FA-856B-5C7567C7BAD3}">
      <text>
        <r>
          <rPr>
            <sz val="8.25"/>
            <color indexed="8"/>
            <rFont val="Microsoft Sans Serif"/>
          </rPr>
          <t>Tổng số thuế trên các bảng kê phân bổ (01-2/GTGT, 01-6/GTGTCSSX, 01-6/GTGTVTCTS, )</t>
        </r>
      </text>
    </comment>
    <comment ref="P22" authorId="0" shapeId="0" xr:uid="{1FDB5CBE-8DE0-4F5B-A5F3-85C39BB5A466}">
      <text>
        <r>
          <rPr>
            <sz val="8.25"/>
            <color indexed="8"/>
            <rFont val="Microsoft Sans Serif"/>
          </rPr>
          <t>Mã tỉnh</t>
        </r>
      </text>
    </comment>
    <comment ref="P24" authorId="0" shapeId="0" xr:uid="{D571FDC5-74EB-4CFA-ACF0-3BD96DED72D8}">
      <text>
        <r>
          <rPr>
            <sz val="8.25"/>
            <color indexed="8"/>
            <rFont val="Microsoft Sans Serif"/>
          </rPr>
          <t>Mã huyện</t>
        </r>
      </text>
    </comment>
    <comment ref="P26" authorId="0" shapeId="0" xr:uid="{672DF99E-8FA9-422B-88CC-59121CF52062}">
      <text>
        <r>
          <rPr>
            <sz val="8.25"/>
            <color indexed="8"/>
            <rFont val="Microsoft Sans Serif"/>
          </rPr>
          <t>Mã xã</t>
        </r>
      </text>
    </comment>
    <comment ref="L27" authorId="0" shapeId="0" xr:uid="{9D0B02E3-0C63-4CEF-9476-F855EFDB8088}">
      <text>
        <r>
          <rPr>
            <sz val="8.25"/>
            <color indexed="8"/>
            <rFont val="Microsoft Sans Serif"/>
          </rPr>
          <t>Ma tieu muc</t>
        </r>
      </text>
    </comment>
    <comment ref="M27" authorId="0" shapeId="0" xr:uid="{F1D2D10F-8DE5-4141-A7C9-FC66E2D942D7}">
      <text>
        <r>
          <rPr>
            <sz val="8.25"/>
            <color indexed="8"/>
            <rFont val="Microsoft Sans Serif"/>
          </rPr>
          <t>Nguyễn Văn Hải:
Tên NN</t>
        </r>
      </text>
    </comment>
    <comment ref="N27" authorId="0" shapeId="0" xr:uid="{98FE22CB-9910-41BA-B5CA-0DDC09617A84}">
      <text>
        <r>
          <rPr>
            <sz val="8.25"/>
            <color indexed="8"/>
            <rFont val="Microsoft Sans Serif"/>
          </rPr>
          <t>Nguyễn Văn Hải:
Ma NN</t>
        </r>
      </text>
    </comment>
    <comment ref="L28" authorId="0" shapeId="0" xr:uid="{427BBF00-0A5E-48FC-8BB5-9CB8080394CE}">
      <text>
        <r>
          <rPr>
            <sz val="8.25"/>
            <color indexed="8"/>
            <rFont val="Microsoft Sans Serif"/>
          </rPr>
          <t>ten tieu muc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9" authorId="0" shapeId="0" xr:uid="{8F228A5A-232D-4CDB-B0EE-52DAACC8E454}">
      <text>
        <r>
          <rPr>
            <sz val="8.25"/>
            <color indexed="8"/>
            <rFont val="Microsoft Sans Serif"/>
            <family val="2"/>
          </rPr>
          <t>Kỳ tài chính từ</t>
        </r>
      </text>
    </comment>
    <comment ref="D29" authorId="0" shapeId="0" xr:uid="{57AB457B-66DB-4F77-BDE9-57845AABB521}">
      <text>
        <r>
          <rPr>
            <sz val="8.25"/>
            <color indexed="8"/>
            <rFont val="Microsoft Sans Serif"/>
            <family val="2"/>
          </rPr>
          <t>Kỳ tài chính đến</t>
        </r>
      </text>
    </comment>
    <comment ref="E29" authorId="0" shapeId="0" xr:uid="{761ED21B-6F24-420F-B76B-A958D257719F}">
      <text>
        <r>
          <rPr>
            <sz val="8.25"/>
            <color indexed="8"/>
            <rFont val="Microsoft Sans Serif"/>
            <family val="2"/>
          </rPr>
          <t>Mã trường hợp QT</t>
        </r>
      </text>
    </comment>
    <comment ref="F29" authorId="0" shapeId="0" xr:uid="{EE7D68A7-90D3-471A-80D0-DADB1CC9A249}">
      <text>
        <r>
          <rPr>
            <sz val="8.25"/>
            <color indexed="8"/>
            <rFont val="Microsoft Sans Serif"/>
            <family val="2"/>
          </rPr>
          <t>Tên trường hợp QT</t>
        </r>
      </text>
    </comment>
    <comment ref="P56" authorId="0" shapeId="0" xr:uid="{76250CD0-6B79-41C6-82E9-A17B574BC831}">
      <text>
        <r>
          <rPr>
            <sz val="8.25"/>
            <color indexed="8"/>
            <rFont val="Microsoft Sans Serif"/>
            <family val="2"/>
          </rPr>
          <t>Mã miễn thuế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W3" authorId="0" shapeId="0" xr:uid="{00000000-0006-0000-0500-000001000000}">
      <text>
        <r>
          <rPr>
            <sz val="8.25"/>
            <color indexed="8"/>
            <rFont val="Microsoft Sans Serif"/>
            <family val="2"/>
          </rPr>
          <t>=1 NEU DINH KEM PHU LUC ND92</t>
        </r>
      </text>
    </comment>
    <comment ref="AW23" authorId="0" shapeId="0" xr:uid="{00000000-0006-0000-0500-000002000000}">
      <text>
        <r>
          <rPr>
            <sz val="8.25"/>
            <color indexed="8"/>
            <rFont val="Microsoft Sans Serif"/>
            <family val="2"/>
          </rPr>
          <t>Mã trường họp ưu đãi</t>
        </r>
      </text>
    </comment>
    <comment ref="AZ23" authorId="0" shapeId="0" xr:uid="{00000000-0006-0000-0500-000003000000}">
      <text>
        <r>
          <rPr>
            <sz val="8.25"/>
            <color indexed="8"/>
            <rFont val="Microsoft Sans Serif"/>
            <family val="2"/>
          </rPr>
          <t>= chi tieu 16. dung de tong hop khbs</t>
        </r>
      </text>
    </comment>
    <comment ref="BA23" authorId="0" shapeId="0" xr:uid="{00000000-0006-0000-0500-000004000000}">
      <text>
        <r>
          <rPr>
            <sz val="8.25"/>
            <color indexed="8"/>
            <rFont val="Microsoft Sans Serif"/>
            <family val="2"/>
          </rPr>
          <t>= tieu muc, de tong hop KHBS</t>
        </r>
      </text>
    </comment>
    <comment ref="BB23" authorId="0" shapeId="0" xr:uid="{00000000-0006-0000-0500-000005000000}">
      <text>
        <r>
          <rPr>
            <sz val="8.25"/>
            <color indexed="8"/>
            <rFont val="Microsoft Sans Serif"/>
            <family val="2"/>
          </rPr>
          <t>text tương ưng khi chon du an nha o xa hoi. tong hop KHBS</t>
        </r>
      </text>
    </comment>
    <comment ref="AW25" authorId="0" shapeId="0" xr:uid="{00000000-0006-0000-0500-000006000000}">
      <text>
        <r>
          <rPr>
            <sz val="8.25"/>
            <color indexed="8"/>
            <rFont val="Microsoft Sans Serif"/>
            <family val="2"/>
          </rPr>
          <t>Mã cục Thuế</t>
        </r>
      </text>
    </comment>
    <comment ref="AX25" authorId="0" shapeId="0" xr:uid="{00000000-0006-0000-0500-000007000000}">
      <text>
        <r>
          <rPr>
            <sz val="8.25"/>
            <color indexed="8"/>
            <rFont val="Microsoft Sans Serif"/>
            <family val="2"/>
          </rPr>
          <t>Mã chi Cục Thuế</t>
        </r>
      </text>
    </comment>
    <comment ref="AW31" authorId="0" shapeId="0" xr:uid="{00000000-0006-0000-0500-000008000000}">
      <text>
        <r>
          <rPr>
            <sz val="8.25"/>
            <color indexed="8"/>
            <rFont val="Microsoft Sans Serif"/>
            <family val="2"/>
          </rPr>
          <t>Mã tỉnh</t>
        </r>
      </text>
    </comment>
    <comment ref="AX31" authorId="0" shapeId="0" xr:uid="{00000000-0006-0000-0500-000009000000}">
      <text>
        <r>
          <rPr>
            <sz val="8.25"/>
            <color indexed="8"/>
            <rFont val="Microsoft Sans Serif"/>
            <family val="2"/>
          </rPr>
          <t>Mã huyện</t>
        </r>
      </text>
    </comment>
    <comment ref="AY31" authorId="0" shapeId="0" xr:uid="{00000000-0006-0000-0500-00000A000000}">
      <text>
        <r>
          <rPr>
            <sz val="8.25"/>
            <color indexed="8"/>
            <rFont val="Microsoft Sans Serif"/>
            <family val="2"/>
          </rPr>
          <t>Mã xã</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W3" authorId="0" shapeId="0" xr:uid="{00000000-0006-0000-0600-000001000000}">
      <text>
        <r>
          <rPr>
            <sz val="8.25"/>
            <color indexed="8"/>
            <rFont val="Microsoft Sans Serif"/>
            <family val="2"/>
          </rPr>
          <t>=1 NEU DINH KEM PHU LUC ND92</t>
        </r>
      </text>
    </comment>
    <comment ref="AW23" authorId="0" shapeId="0" xr:uid="{00000000-0006-0000-0600-000002000000}">
      <text>
        <r>
          <rPr>
            <sz val="8.25"/>
            <color indexed="8"/>
            <rFont val="Microsoft Sans Serif"/>
            <family val="2"/>
          </rPr>
          <t>ma loai uu dai</t>
        </r>
      </text>
    </comment>
    <comment ref="AZ23" authorId="0" shapeId="0" xr:uid="{00000000-0006-0000-0600-000003000000}">
      <text>
        <r>
          <rPr>
            <sz val="8.25"/>
            <color indexed="8"/>
            <rFont val="Microsoft Sans Serif"/>
            <family val="2"/>
          </rPr>
          <t xml:space="preserve">
 chi tieu 16</t>
        </r>
      </text>
    </comment>
    <comment ref="BA23" authorId="0" shapeId="0" xr:uid="{00000000-0006-0000-0600-000004000000}">
      <text>
        <r>
          <rPr>
            <sz val="8.25"/>
            <color indexed="8"/>
            <rFont val="Microsoft Sans Serif"/>
            <family val="2"/>
          </rPr>
          <t>tieu muc</t>
        </r>
      </text>
    </comment>
    <comment ref="AW25" authorId="0" shapeId="0" xr:uid="{00000000-0006-0000-0600-000005000000}">
      <text>
        <r>
          <rPr>
            <sz val="8.25"/>
            <color indexed="8"/>
            <rFont val="Microsoft Sans Serif"/>
            <family val="2"/>
          </rPr>
          <t>Mã cục Thuế</t>
        </r>
      </text>
    </comment>
    <comment ref="AX25" authorId="0" shapeId="0" xr:uid="{00000000-0006-0000-0600-000006000000}">
      <text>
        <r>
          <rPr>
            <sz val="8.25"/>
            <color indexed="8"/>
            <rFont val="Microsoft Sans Serif"/>
            <family val="2"/>
          </rPr>
          <t>Mã chi Cục Thuế</t>
        </r>
      </text>
    </comment>
    <comment ref="AW27" authorId="0" shapeId="0" xr:uid="{00000000-0006-0000-0600-000007000000}">
      <text>
        <r>
          <rPr>
            <sz val="8.25"/>
            <color indexed="8"/>
            <rFont val="Microsoft Sans Serif"/>
            <family val="2"/>
          </rPr>
          <t>Mã trường họp ưu đãi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3" authorId="0" shapeId="0" xr:uid="{00000000-0006-0000-0700-000001000000}">
      <text>
        <r>
          <rPr>
            <sz val="8.25"/>
            <color indexed="8"/>
            <rFont val="Microsoft Sans Serif"/>
            <family val="2"/>
          </rPr>
          <t>=1 NEU DINH KEM PHU LUC ND92</t>
        </r>
      </text>
    </comment>
    <comment ref="T3" authorId="0" shapeId="0" xr:uid="{00000000-0006-0000-0700-000002000000}">
      <text>
        <r>
          <rPr>
            <sz val="8.25"/>
            <color indexed="8"/>
            <rFont val="Microsoft Sans Serif"/>
            <family val="2"/>
          </rPr>
          <t>tieu muc</t>
        </r>
      </text>
    </comment>
    <comment ref="AW23" authorId="0" shapeId="0" xr:uid="{00000000-0006-0000-0700-000003000000}">
      <text>
        <r>
          <rPr>
            <sz val="8.25"/>
            <color indexed="8"/>
            <rFont val="Microsoft Sans Serif"/>
            <family val="2"/>
          </rPr>
          <t>Mã cục Thuế</t>
        </r>
      </text>
    </comment>
    <comment ref="AX23" authorId="0" shapeId="0" xr:uid="{00000000-0006-0000-0700-000004000000}">
      <text>
        <r>
          <rPr>
            <sz val="8.25"/>
            <color indexed="8"/>
            <rFont val="Microsoft Sans Serif"/>
            <family val="2"/>
          </rPr>
          <t>Mã chi Cục Thuế</t>
        </r>
      </text>
    </comment>
    <comment ref="T72" authorId="0" shapeId="0" xr:uid="{00000000-0006-0000-0700-000005000000}">
      <text>
        <r>
          <rPr>
            <sz val="8.25"/>
            <color indexed="8"/>
            <rFont val="Microsoft Sans Serif"/>
            <family val="2"/>
          </rPr>
          <t>cong thuc ct 14</t>
        </r>
      </text>
    </comment>
    <comment ref="U73" authorId="0" shapeId="0" xr:uid="{00000000-0006-0000-0700-000006000000}">
      <text>
        <r>
          <rPr>
            <sz val="8.25"/>
            <color indexed="8"/>
            <rFont val="Microsoft Sans Serif"/>
            <family val="2"/>
          </rPr>
          <t>cong thuc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W3" authorId="0" shapeId="0" xr:uid="{00000000-0006-0000-0800-000001000000}">
      <text>
        <r>
          <rPr>
            <sz val="8.25"/>
            <color indexed="8"/>
            <rFont val="Microsoft Sans Serif"/>
            <family val="2"/>
          </rPr>
          <t>=1 NEU DINH KEM PHU LUC ND92</t>
        </r>
      </text>
    </comment>
    <comment ref="AW23" authorId="0" shapeId="0" xr:uid="{00000000-0006-0000-0800-000002000000}">
      <text>
        <r>
          <rPr>
            <sz val="8.25"/>
            <color indexed="8"/>
            <rFont val="Microsoft Sans Serif"/>
            <family val="2"/>
          </rPr>
          <t>Mã uu dai</t>
        </r>
      </text>
    </comment>
    <comment ref="AZ23" authorId="0" shapeId="0" xr:uid="{00000000-0006-0000-0800-000003000000}">
      <text>
        <r>
          <rPr>
            <sz val="8.25"/>
            <color indexed="8"/>
            <rFont val="Microsoft Sans Serif"/>
            <family val="2"/>
          </rPr>
          <t>la chi tieu 23</t>
        </r>
      </text>
    </comment>
    <comment ref="BA23" authorId="0" shapeId="0" xr:uid="{00000000-0006-0000-0800-000004000000}">
      <text>
        <r>
          <rPr>
            <sz val="8.25"/>
            <color indexed="8"/>
            <rFont val="Microsoft Sans Serif"/>
            <family val="2"/>
          </rPr>
          <t>tieu muc</t>
        </r>
      </text>
    </comment>
    <comment ref="AW25" authorId="0" shapeId="0" xr:uid="{00000000-0006-0000-0800-000005000000}">
      <text>
        <r>
          <rPr>
            <sz val="8.25"/>
            <color indexed="8"/>
            <rFont val="Microsoft Sans Serif"/>
            <family val="2"/>
          </rPr>
          <t>Mã cục Thuế</t>
        </r>
      </text>
    </comment>
    <comment ref="AX25" authorId="0" shapeId="0" xr:uid="{00000000-0006-0000-0800-000006000000}">
      <text>
        <r>
          <rPr>
            <sz val="8.25"/>
            <color indexed="8"/>
            <rFont val="Microsoft Sans Serif"/>
            <family val="2"/>
          </rPr>
          <t>Mã chi Cục Thuế</t>
        </r>
      </text>
    </comment>
    <comment ref="AW31" authorId="0" shapeId="0" xr:uid="{00000000-0006-0000-0800-000007000000}">
      <text>
        <r>
          <rPr>
            <sz val="8.25"/>
            <color indexed="8"/>
            <rFont val="Microsoft Sans Serif"/>
            <family val="2"/>
          </rPr>
          <t>Mã tỉnh</t>
        </r>
      </text>
    </comment>
    <comment ref="AX31" authorId="0" shapeId="0" xr:uid="{00000000-0006-0000-0800-000008000000}">
      <text>
        <r>
          <rPr>
            <sz val="8.25"/>
            <color indexed="8"/>
            <rFont val="Microsoft Sans Serif"/>
            <family val="2"/>
          </rPr>
          <t>Mã huyện</t>
        </r>
      </text>
    </comment>
    <comment ref="AY31" authorId="0" shapeId="0" xr:uid="{00000000-0006-0000-0800-000009000000}">
      <text>
        <r>
          <rPr>
            <sz val="8.25"/>
            <color indexed="8"/>
            <rFont val="Microsoft Sans Serif"/>
            <family val="2"/>
          </rPr>
          <t>Mã xã</t>
        </r>
      </text>
    </comment>
    <comment ref="BA49" authorId="0" shapeId="0" xr:uid="{00000000-0006-0000-0800-00000A000000}">
      <text>
        <r>
          <rPr>
            <sz val="8.25"/>
            <color indexed="8"/>
            <rFont val="Microsoft Sans Serif"/>
            <family val="2"/>
          </rPr>
          <t>cong thuc ct12</t>
        </r>
      </text>
    </comment>
    <comment ref="AW51" authorId="0" shapeId="0" xr:uid="{00000000-0006-0000-0800-00000B000000}">
      <text>
        <r>
          <rPr>
            <sz val="8.25"/>
            <color indexed="8"/>
            <rFont val="Microsoft Sans Serif"/>
            <family val="2"/>
          </rPr>
          <t>cong thuc ct 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R21" authorId="0" shapeId="0" xr:uid="{00000000-0006-0000-0C00-000001000000}">
      <text>
        <r>
          <rPr>
            <sz val="8.25"/>
            <color indexed="8"/>
            <rFont val="Microsoft Sans Serif"/>
            <family val="2"/>
          </rPr>
          <t>tong chon bao nhieu lan ma loai 01</t>
        </r>
      </text>
    </comment>
    <comment ref="AR23" authorId="0" shapeId="0" xr:uid="{00000000-0006-0000-0C00-000002000000}">
      <text>
        <r>
          <rPr>
            <sz val="8.25"/>
            <color indexed="8"/>
            <rFont val="Microsoft Sans Serif"/>
            <family val="2"/>
          </rPr>
          <t>TONG COT 7</t>
        </r>
      </text>
    </comment>
    <comment ref="AS23" authorId="0" shapeId="0" xr:uid="{00000000-0006-0000-0C00-000003000000}">
      <text>
        <r>
          <rPr>
            <sz val="8.25"/>
            <color indexed="8"/>
            <rFont val="Microsoft Sans Serif"/>
            <family val="2"/>
          </rPr>
          <t>TONG COT 9</t>
        </r>
      </text>
    </comment>
    <comment ref="AS25" authorId="0" shapeId="0" xr:uid="{00000000-0006-0000-0C00-000004000000}">
      <text>
        <r>
          <rPr>
            <sz val="8.25"/>
            <color indexed="8"/>
            <rFont val="Microsoft Sans Serif"/>
            <family val="2"/>
          </rPr>
          <t>TONG COT 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U2" authorId="0" shapeId="0" xr:uid="{00000000-0006-0000-0D00-000001000000}">
      <text>
        <r>
          <rPr>
            <sz val="8.25"/>
            <color indexed="8"/>
            <rFont val="Microsoft Sans Serif"/>
            <family val="2"/>
          </rPr>
          <t>TONG TRU SO CHINH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L16" authorId="0" shapeId="0" xr:uid="{00000000-0006-0000-0F00-000001000000}">
      <text>
        <r>
          <rPr>
            <sz val="8.25"/>
            <color indexed="8"/>
            <rFont val="Microsoft Sans Serif"/>
            <family val="2"/>
          </rPr>
          <t>= TONG COT 13</t>
        </r>
      </text>
    </comment>
    <comment ref="AM16" authorId="0" shapeId="0" xr:uid="{00000000-0006-0000-0F00-000002000000}">
      <text>
        <r>
          <rPr>
            <sz val="8.25"/>
            <color indexed="8"/>
            <rFont val="Microsoft Sans Serif"/>
            <family val="2"/>
          </rPr>
          <t>TONG COT 16</t>
        </r>
      </text>
    </comment>
    <comment ref="AN16" authorId="0" shapeId="0" xr:uid="{00000000-0006-0000-0F00-000003000000}">
      <text>
        <r>
          <rPr>
            <sz val="8.25"/>
            <color indexed="8"/>
            <rFont val="Microsoft Sans Serif"/>
            <family val="2"/>
          </rPr>
          <t>TONG COT 15</t>
        </r>
      </text>
    </comment>
    <comment ref="AI47" authorId="0" shapeId="0" xr:uid="{00000000-0006-0000-0F00-000004000000}">
      <text>
        <r>
          <rPr>
            <sz val="8.25"/>
            <color indexed="8"/>
            <rFont val="Microsoft Sans Serif"/>
            <family val="2"/>
          </rPr>
          <t>Mã tỉnh</t>
        </r>
      </text>
    </comment>
    <comment ref="AJ47" authorId="0" shapeId="0" xr:uid="{00000000-0006-0000-0F00-000005000000}">
      <text>
        <r>
          <rPr>
            <sz val="8.25"/>
            <color indexed="8"/>
            <rFont val="Microsoft Sans Serif"/>
            <family val="2"/>
          </rPr>
          <t>Mã huyện</t>
        </r>
      </text>
    </comment>
    <comment ref="AK47" authorId="0" shapeId="0" xr:uid="{00000000-0006-0000-0F00-000006000000}">
      <text>
        <r>
          <rPr>
            <sz val="8.25"/>
            <color indexed="8"/>
            <rFont val="Microsoft Sans Serif"/>
            <family val="2"/>
          </rPr>
          <t>Mã Cục Thuế</t>
        </r>
      </text>
    </comment>
    <comment ref="AL47" authorId="0" shapeId="0" xr:uid="{00000000-0006-0000-0F00-000007000000}">
      <text>
        <r>
          <rPr>
            <sz val="8.25"/>
            <color indexed="8"/>
            <rFont val="Microsoft Sans Serif"/>
            <family val="2"/>
          </rPr>
          <t>Mã CCT</t>
        </r>
      </text>
    </comment>
    <comment ref="AL51" authorId="0" shapeId="0" xr:uid="{00000000-0006-0000-0F00-000008000000}">
      <text>
        <r>
          <rPr>
            <sz val="8.25"/>
            <color indexed="8"/>
            <rFont val="Microsoft Sans Serif"/>
            <family val="2"/>
          </rPr>
          <t>Mã tỉnh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P136" authorId="0" shapeId="0" xr:uid="{00000000-0006-0000-1100-000001000000}">
      <text>
        <r>
          <rPr>
            <sz val="8.25"/>
            <color indexed="8"/>
            <rFont val="Microsoft Sans Serif"/>
            <family val="2"/>
          </rPr>
          <t>User:
Mã danh mục tỷ suất</t>
        </r>
      </text>
    </comment>
    <comment ref="AP166" authorId="0" shapeId="0" xr:uid="{00000000-0006-0000-1100-000002000000}">
      <text>
        <r>
          <rPr>
            <sz val="8.25"/>
            <color indexed="8"/>
            <rFont val="Microsoft Sans Serif"/>
            <family val="2"/>
          </rPr>
          <t>User:
Mã danh mục tỷ suất</t>
        </r>
      </text>
    </comment>
    <comment ref="AP238" authorId="0" shapeId="0" xr:uid="{00000000-0006-0000-1100-000003000000}">
      <text>
        <r>
          <rPr>
            <sz val="8.25"/>
            <color indexed="8"/>
            <rFont val="Microsoft Sans Serif"/>
            <family val="2"/>
          </rPr>
          <t xml:space="preserve">User:
Mã tỷ suất lợi nhuận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F21" authorId="0" shapeId="0" xr:uid="{00000000-0006-0000-1500-000001000000}">
      <text>
        <r>
          <rPr>
            <sz val="8.25"/>
            <color indexed="8"/>
            <rFont val="Microsoft Sans Serif"/>
            <family val="2"/>
          </rPr>
          <t>Nguyễn Văn Hải:
Tong cot 2 + 5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K1" authorId="0" shapeId="0" xr:uid="{00000000-0006-0000-1800-000001000000}">
      <text>
        <r>
          <rPr>
            <sz val="8.25"/>
            <color indexed="8"/>
            <rFont val="Microsoft Sans Serif"/>
            <family val="2"/>
          </rPr>
          <t>dung phat hien ra vi tri o trong bang. hay ngoai bang</t>
        </r>
      </text>
    </comment>
    <comment ref="AL1" authorId="0" shapeId="0" xr:uid="{00000000-0006-0000-1800-000002000000}">
      <text>
        <r>
          <rPr>
            <sz val="8.25"/>
            <color indexed="8"/>
            <rFont val="Microsoft Sans Serif"/>
            <family val="2"/>
          </rPr>
          <t xml:space="preserve">neu BA =1 .  thi check them dieu kien lock cell
Neu  gia tri tra ra =0 thi lock
</t>
        </r>
      </text>
    </comment>
    <comment ref="AM1" authorId="0" shapeId="0" xr:uid="{00000000-0006-0000-1800-000003000000}">
      <text>
        <r>
          <rPr>
            <sz val="8.25"/>
            <color indexed="8"/>
            <rFont val="Microsoft Sans Serif"/>
            <family val="2"/>
          </rPr>
          <t xml:space="preserve">vi tri cell lock
</t>
        </r>
      </text>
    </comment>
    <comment ref="AN1" authorId="0" shapeId="0" xr:uid="{00000000-0006-0000-1800-000004000000}">
      <text>
        <r>
          <rPr>
            <sz val="8.25"/>
            <color indexed="8"/>
            <rFont val="Microsoft Sans Serif"/>
            <family val="2"/>
          </rPr>
          <t>= 1 xoa data
=0 khong xoa data</t>
        </r>
      </text>
    </comment>
    <comment ref="AO1" authorId="0" shapeId="0" xr:uid="{00000000-0006-0000-1800-000005000000}">
      <text>
        <r>
          <rPr>
            <sz val="8.25"/>
            <color indexed="8"/>
            <rFont val="Microsoft Sans Serif"/>
            <family val="2"/>
          </rPr>
          <t>ghi chu . khong hien bat cu dau</t>
        </r>
      </text>
    </comment>
    <comment ref="BA1" authorId="0" shapeId="0" xr:uid="{00000000-0006-0000-1800-000006000000}">
      <text>
        <r>
          <rPr>
            <sz val="8.25"/>
            <color indexed="8"/>
            <rFont val="Microsoft Sans Serif"/>
            <family val="2"/>
          </rPr>
          <t xml:space="preserve"> = 1 neu check bao loi o ca bang. co check them loi khoa bang. co them thong bao 1 loat vi tri loi</t>
        </r>
      </text>
    </comment>
  </commentList>
</comments>
</file>

<file path=xl/sharedStrings.xml><?xml version="1.0" encoding="utf-8"?>
<sst xmlns="http://schemas.openxmlformats.org/spreadsheetml/2006/main" count="3322" uniqueCount="1511">
  <si>
    <t>TỜ KHAI QUYẾT TOÁN THUẾ THU NHẬP DOANH NGHIỆP (Mẫu số 03/TNDN)</t>
  </si>
  <si>
    <t xml:space="preserve"> [01] Kỳ tính thuế 2021 Từ ngày 01/01/2021 Đến ngày 31/12/2021</t>
  </si>
  <si>
    <t>chk</t>
  </si>
  <si>
    <t>C14 - Sản xuất trang phục</t>
  </si>
  <si>
    <t>Công ty CP Đầu tư Thuận Phúc</t>
  </si>
  <si>
    <t/>
  </si>
  <si>
    <t>ngày</t>
  </si>
  <si>
    <t>01</t>
  </si>
  <si>
    <t>Đơn vị tiền: Đồng Việt Nam</t>
  </si>
  <si>
    <t>STT</t>
  </si>
  <si>
    <t>Chỉ tiêu</t>
  </si>
  <si>
    <t>Mã chỉ tiêu</t>
  </si>
  <si>
    <t>Số tiền</t>
  </si>
  <si>
    <t>(1)</t>
  </si>
  <si>
    <t>(2)</t>
  </si>
  <si>
    <t>(3)</t>
  </si>
  <si>
    <t>(4)</t>
  </si>
  <si>
    <t>A</t>
  </si>
  <si>
    <t>1</t>
  </si>
  <si>
    <t>B</t>
  </si>
  <si>
    <t>1.1</t>
  </si>
  <si>
    <t>1.2</t>
  </si>
  <si>
    <t>1.3</t>
  </si>
  <si>
    <t>B4</t>
  </si>
  <si>
    <t>1.4</t>
  </si>
  <si>
    <t>1.5</t>
  </si>
  <si>
    <t>1.6</t>
  </si>
  <si>
    <t>2</t>
  </si>
  <si>
    <t>2.1</t>
  </si>
  <si>
    <t>2.2</t>
  </si>
  <si>
    <t>2.3</t>
  </si>
  <si>
    <t>2.4</t>
  </si>
  <si>
    <t>B12</t>
  </si>
  <si>
    <t>3</t>
  </si>
  <si>
    <t>3.1</t>
  </si>
  <si>
    <t>3.2</t>
  </si>
  <si>
    <t>C</t>
  </si>
  <si>
    <t>Thu nhập miễn thuế</t>
  </si>
  <si>
    <t>C2</t>
  </si>
  <si>
    <t>Thu nhập được chia từ hoạt động góp vốn, liên doanh, liên kết với doanh nghiệp trong nước, sau khi đã nộp thuế thu nhập doanh nghiệp.</t>
  </si>
  <si>
    <t>4</t>
  </si>
  <si>
    <t>5</t>
  </si>
  <si>
    <t>6</t>
  </si>
  <si>
    <t>7</t>
  </si>
  <si>
    <t>8</t>
  </si>
  <si>
    <t>8.1</t>
  </si>
  <si>
    <t>9</t>
  </si>
  <si>
    <t>10</t>
  </si>
  <si>
    <t>11</t>
  </si>
  <si>
    <t>12</t>
  </si>
  <si>
    <t>D</t>
  </si>
  <si>
    <t>E</t>
  </si>
  <si>
    <t>G</t>
  </si>
  <si>
    <t>Thuế TNDN nộp thừa kỳ trước chuyển sang kỳ này</t>
  </si>
  <si>
    <t>Thuế TNDN đã tạm nộp trong năm</t>
  </si>
  <si>
    <t>H</t>
  </si>
  <si>
    <t>I</t>
  </si>
  <si>
    <t>Tổng cộng</t>
  </si>
  <si>
    <t>Le Thi Kieu</t>
  </si>
  <si>
    <t>24/10/2022</t>
  </si>
  <si>
    <t>eof</t>
  </si>
  <si>
    <t>KẾT QUẢ HOẠT ĐỘNG SẢN XUẤT KINH DOANH</t>
  </si>
  <si>
    <t>Kết quả kinh doanh ghi nhận theo báo cáo tài chính:</t>
  </si>
  <si>
    <t>Doanh thu bán hàng và cung cấp dịch vụ</t>
  </si>
  <si>
    <t>[04]</t>
  </si>
  <si>
    <t>[05]</t>
  </si>
  <si>
    <t>[06]</t>
  </si>
  <si>
    <t>a</t>
  </si>
  <si>
    <t>[07]</t>
  </si>
  <si>
    <t>b</t>
  </si>
  <si>
    <t>[08]</t>
  </si>
  <si>
    <t>c</t>
  </si>
  <si>
    <t>[09]</t>
  </si>
  <si>
    <t>[10]</t>
  </si>
  <si>
    <t>[11]</t>
  </si>
  <si>
    <t>[12]</t>
  </si>
  <si>
    <t>Giá vốn hàng bán</t>
  </si>
  <si>
    <t>[13]</t>
  </si>
  <si>
    <t>Chi phí bán hàng</t>
  </si>
  <si>
    <t>[14]</t>
  </si>
  <si>
    <t>Chi phí quản lý doanh nghiệp</t>
  </si>
  <si>
    <t>[15]</t>
  </si>
  <si>
    <t>Chi phí tài chính</t>
  </si>
  <si>
    <t>[16]</t>
  </si>
  <si>
    <t>[17]</t>
  </si>
  <si>
    <t>[18]</t>
  </si>
  <si>
    <t>Thu nhập khác</t>
  </si>
  <si>
    <t>[19]</t>
  </si>
  <si>
    <t>Chi phí khác</t>
  </si>
  <si>
    <t>[20]</t>
  </si>
  <si>
    <t>[21]</t>
  </si>
  <si>
    <t>[22]</t>
  </si>
  <si>
    <t>PHỤ LỤC 1B</t>
  </si>
  <si>
    <t>PHỤ LỤC 03-1B</t>
  </si>
  <si>
    <t>Áp dụng đối với ngành ngân hàng, tín dụng</t>
  </si>
  <si>
    <t xml:space="preserve">Mã chỉ tiêu </t>
  </si>
  <si>
    <t>Thu nhập lãi và các khoản thu nhập tương tự</t>
  </si>
  <si>
    <t>Chi phí lãi và các chi phí tương tự</t>
  </si>
  <si>
    <t>Thu nhập lãi thuần ([06]=[04]-[05])</t>
  </si>
  <si>
    <t>Thu nhập từ hoạt động dịch vụ</t>
  </si>
  <si>
    <t>Chi phí hoạt động dịch vụ</t>
  </si>
  <si>
    <t>Lãi / lỗ thuần từ hoạt động dịch vụ ([09]=[07]-[08])</t>
  </si>
  <si>
    <t>Lãi / lỗ thuần từ hoạt động kinh doanh ngoại hối</t>
  </si>
  <si>
    <t>Lãi / lỗ thuần từ mua bán chứng khoán kinh doanh</t>
  </si>
  <si>
    <t>Lãi / lỗ thuần từ mua bán chứng khoán đầu tư</t>
  </si>
  <si>
    <t>Thu nhập từ hoạt động khác</t>
  </si>
  <si>
    <t>Chi phí hoạt động khác</t>
  </si>
  <si>
    <t>Lãi / lỗ thuần từ hoạt động khác ([15]=[13]-[14])</t>
  </si>
  <si>
    <t>Thu nhập từ góp vốn, mua cổ phần</t>
  </si>
  <si>
    <t>Chi phí hoạt động</t>
  </si>
  <si>
    <t>Chi phí dự phòng rủi ro tín dụng</t>
  </si>
  <si>
    <t>Tổng lợi nhuận trước thuế 
([19]=[06]+[09]+[10]+[11]+[12]+[15]+[16]-[17]-[18])</t>
  </si>
  <si>
    <t>PHỤ LỤC 1C</t>
  </si>
  <si>
    <t>PHỤ LỤC 03-1C</t>
  </si>
  <si>
    <t>Áp dụng đối với Công ty chứng khoán, Công ty quản lý quỹ đầu tư chứng khoán</t>
  </si>
  <si>
    <t>I.</t>
  </si>
  <si>
    <t>Doanh thu hoạt động</t>
  </si>
  <si>
    <t>1.1.</t>
  </si>
  <si>
    <t>Lãi từ các tài sản tài chính ghi nhận thông qua lãi/lỗ (FVTPL)</t>
  </si>
  <si>
    <t>Lãi bán các tài sản tài chính FVTPL</t>
  </si>
  <si>
    <t>01.1</t>
  </si>
  <si>
    <t>Chênh lệch tăng về đánh giá lại các TSTC FVTPL</t>
  </si>
  <si>
    <t>01.2</t>
  </si>
  <si>
    <t>Cổ tức, tiền lãi phát sinh từ tài sản tài chính FVTPL</t>
  </si>
  <si>
    <t>01.3</t>
  </si>
  <si>
    <t>1.2.</t>
  </si>
  <si>
    <t>Lãi từ các khoản đầu tư nắm giữ đến ngày đáo hạn (HTM)</t>
  </si>
  <si>
    <t>1.3.</t>
  </si>
  <si>
    <t>Lãi từ các khoản cho vay và phải thu</t>
  </si>
  <si>
    <t>1.4.</t>
  </si>
  <si>
    <t>Lãi từ tài sản tài chính sẵn sàng để bán (AFS)</t>
  </si>
  <si>
    <t>1.5.</t>
  </si>
  <si>
    <t>Lãi từ các công cụ phái sinh phòng ngừa rủi ro</t>
  </si>
  <si>
    <t>1.6.</t>
  </si>
  <si>
    <t>Doanh thu nghiệp vụ môi giới chứng khoán</t>
  </si>
  <si>
    <t>1.7.</t>
  </si>
  <si>
    <t>Doanh thu nghiệp vụ bảo lãnh, đại lý phát hành chứng khoán</t>
  </si>
  <si>
    <t>1.8.</t>
  </si>
  <si>
    <t>Doanh thu nghiệp vụ tư vấn đầu tư chứng khoán</t>
  </si>
  <si>
    <t>1.9.</t>
  </si>
  <si>
    <t>Doanh thu nghiệp vụ lưu ký chứng khoán</t>
  </si>
  <si>
    <t>1.10.</t>
  </si>
  <si>
    <t>Doanh thu hoạt động tư vấn tài chính</t>
  </si>
  <si>
    <t>1.11.</t>
  </si>
  <si>
    <t>Thu nhập hoạt động khác</t>
  </si>
  <si>
    <t>Cộng doanh thu hoạt động (20 = 01→11)</t>
  </si>
  <si>
    <t>II.</t>
  </si>
  <si>
    <t>2.1.</t>
  </si>
  <si>
    <t>Lỗ các tài sản tài chính ghi nhận thông qua lãi/lỗ (FVTPL)</t>
  </si>
  <si>
    <t>a.</t>
  </si>
  <si>
    <t>Lỗ bán các tài sản tài chính FVTPL</t>
  </si>
  <si>
    <t>21.1</t>
  </si>
  <si>
    <t>b.</t>
  </si>
  <si>
    <t>Chênh lệch giảm đánh giá lại các TSTC FVTPL</t>
  </si>
  <si>
    <t>21.2</t>
  </si>
  <si>
    <t>c.</t>
  </si>
  <si>
    <t>Chi phí giao dịch mua các tài sản tài chính FVTPL</t>
  </si>
  <si>
    <t>21.3</t>
  </si>
  <si>
    <t>2.2.</t>
  </si>
  <si>
    <t>Lỗ các khoản đầu tư nắm giữ đến ngày đáo hạn (HTM)</t>
  </si>
  <si>
    <t>2.3.</t>
  </si>
  <si>
    <t>Lỗ và ghi nhận chênh lệch đánh giá theo giá trị hợp lý tài sản tài chính sẵn sàng để bán (AFS) khi phân loại lại</t>
  </si>
  <si>
    <t>2.4.</t>
  </si>
  <si>
    <t>Chi phí dự phòng tài sản tài chính, xử lý tổn thất các khoản phải thu khó đòi và lỗ suy giảm tài sản tài chính và chi phí đi vay của các khoản cho vay</t>
  </si>
  <si>
    <t>2.5.</t>
  </si>
  <si>
    <t>Lỗ từ các tài sản tài chính phái sinh phòng ngừa rủi ro</t>
  </si>
  <si>
    <t>2.6.</t>
  </si>
  <si>
    <t>Chi phí hoạt động tự doanh</t>
  </si>
  <si>
    <t>2.7.</t>
  </si>
  <si>
    <t>Chi phí nghiệp vụ môi giới chứng khoán</t>
  </si>
  <si>
    <t>2.8.</t>
  </si>
  <si>
    <t>Chi phí nghiệp vụ bảo lãnh, đại lý phát hành chứng khoán</t>
  </si>
  <si>
    <t>2.9.</t>
  </si>
  <si>
    <t>Chi phí nghiệp vụ tư vấn đầu tư chứng khoán</t>
  </si>
  <si>
    <t>2.10.</t>
  </si>
  <si>
    <t>Chi phí nghiệp vụ lưu ký chứng khoán</t>
  </si>
  <si>
    <t>2.11.</t>
  </si>
  <si>
    <t>Chi phí hoạt động tư vấn tài chính</t>
  </si>
  <si>
    <t>2.12.</t>
  </si>
  <si>
    <t>Chi phí các dịch vụ khác</t>
  </si>
  <si>
    <t>Cộng chi phí hoạt động (40 = 21→32)</t>
  </si>
  <si>
    <t>III.</t>
  </si>
  <si>
    <t>Doanh thu hoạt động tài chính</t>
  </si>
  <si>
    <t>3.1.</t>
  </si>
  <si>
    <t>Chênh lệch lãi tỷ giá hối đoái đã và chưa thực hiện</t>
  </si>
  <si>
    <t>3.2.</t>
  </si>
  <si>
    <t>Doanh thu, dự thu cổ tức, lãi tiền gửi ngân hàng không cố định</t>
  </si>
  <si>
    <t>3.3.</t>
  </si>
  <si>
    <t>Lãi bán, thanh lý các khoản đầu tư vào công ty con, liên kết, liên doanh</t>
  </si>
  <si>
    <t>3.4.</t>
  </si>
  <si>
    <t>Doanh thu khác về đầu tư</t>
  </si>
  <si>
    <t>Cộng doanh thu hoạt động tài chính (50 = 41→44)</t>
  </si>
  <si>
    <t>IV.</t>
  </si>
  <si>
    <t>4.1.</t>
  </si>
  <si>
    <t>Chênh lệch lỗ tỷ giá hối đoái đã và chưa thực hiện</t>
  </si>
  <si>
    <t>4.2.</t>
  </si>
  <si>
    <t>Chi phí lãi vay</t>
  </si>
  <si>
    <t>4.3.</t>
  </si>
  <si>
    <t>Lỗ bán, thanh lý các khoản đầu tư vào công ty con, liên kết, liên doanh</t>
  </si>
  <si>
    <t>4.4.</t>
  </si>
  <si>
    <t>Chi phí dự phòng suy giảm giá trị các khoản đầu tư tài chính dài hạn</t>
  </si>
  <si>
    <t>4.5.</t>
  </si>
  <si>
    <t>Chi phí tài chính khác</t>
  </si>
  <si>
    <t>Cộng chi phí tài chính (60 = 51→55)</t>
  </si>
  <si>
    <t>V.</t>
  </si>
  <si>
    <t>VI.</t>
  </si>
  <si>
    <t>Chi phí quản lý công ty</t>
  </si>
  <si>
    <t>VII.</t>
  </si>
  <si>
    <t>Kết quả hoạt động (70=20+50-40-60-61-62)</t>
  </si>
  <si>
    <t>VIII.</t>
  </si>
  <si>
    <t>Thu nhập khác và chi phí khác</t>
  </si>
  <si>
    <t>8.1.</t>
  </si>
  <si>
    <t>8.2.</t>
  </si>
  <si>
    <t>Cộng kết quả hoạt động khác (80 = 71 - 72)</t>
  </si>
  <si>
    <t>IX.</t>
  </si>
  <si>
    <t>Tổng lợi nhuận kế toán trước thuế (90 = 70 + 80)</t>
  </si>
  <si>
    <t>(5)</t>
  </si>
  <si>
    <t>(6)</t>
  </si>
  <si>
    <t>II</t>
  </si>
  <si>
    <t>PHỤ LỤC 03-3A/TNDN</t>
  </si>
  <si>
    <t>THUẾ THU NHẬP DOANH NGHIỆP ĐƯỢC ƯU ĐÃI</t>
  </si>
  <si>
    <t>Đối với thu nhập từ dự án đầu tư mới, thu nhập của doanh nghiệp được hưởng ưu đãi thuế thu nhập doanh nghiệp</t>
  </si>
  <si>
    <t xml:space="preserve">Kỳ tính thuế: </t>
  </si>
  <si>
    <t xml:space="preserve">  Năm 2021</t>
  </si>
  <si>
    <t>Năm:</t>
  </si>
  <si>
    <t>(kê khai kèm theo tờ khai quyết toán năm)</t>
  </si>
  <si>
    <t>Tên người nộp thuế:</t>
  </si>
  <si>
    <t>Mã số thuế:</t>
  </si>
  <si>
    <t>Tên đại lý thuế (nếu có):</t>
  </si>
  <si>
    <t xml:space="preserve"> Mã số thuế:</t>
  </si>
  <si>
    <t>Đơn vị tiền : Đồng Việt Nam</t>
  </si>
  <si>
    <t>Ưu đãi cùng/khác địa bàn với nơi  có trụ sở chính</t>
  </si>
  <si>
    <t>cbo</t>
  </si>
  <si>
    <t>1052</t>
  </si>
  <si>
    <t>Cơ quan thuế cấp Cục</t>
  </si>
  <si>
    <t>Cơ quan thuế cấp chi Cục</t>
  </si>
  <si>
    <t>Dự án đầu tư - kinh doanh nhà ở xã hội</t>
  </si>
  <si>
    <t>[09] Địa phương nơi có đơn vị phụ thuộc/địa điểm kinh doanh có thu nhập được hưởng ưu đãi khác tỉnh nơi đóng trụ sở chính:</t>
  </si>
  <si>
    <t>[09c] Tỉnh/Thành phố</t>
  </si>
  <si>
    <t>[09b]  Quận/huyện</t>
  </si>
  <si>
    <t>[09a] Xã phường</t>
  </si>
  <si>
    <t>A. Xác định ưu đãi thuế thu nhập doanh nghiệp của người nộp thuế tại trụ sở chính, đơn vị phụ thuộc/địa điểm kinh doanh khác tỉnh</t>
  </si>
  <si>
    <t>TT</t>
  </si>
  <si>
    <t>Tên NNT, đơn vị  phụ thuộc, địa điểm kinh doanh</t>
  </si>
  <si>
    <t>Mã số thuế NNT, đơn vị phụ thuộc, mã địa điểm kinh doanh</t>
  </si>
  <si>
    <t>Cơ quan thuế quản lý NNT, đơn vị phụ thuộc, địa điểm kinh doanh</t>
  </si>
  <si>
    <t>Điều kiện được hưởng
ưu đãi thuế</t>
  </si>
  <si>
    <t>Thông tin
dự án đầu tư</t>
  </si>
  <si>
    <t>Xác định thời gian ưu đãi</t>
  </si>
  <si>
    <t>Kết quả kinh doanh của hoạt động được hưởng ưu đãi</t>
  </si>
  <si>
    <t>Xác định số thuế được ưu đãi thuế suất</t>
  </si>
  <si>
    <t>Xác định số thuế được miễn, giảm</t>
  </si>
  <si>
    <t>Tổng số thuế được ưu đãi</t>
  </si>
  <si>
    <t>năm hiên tại</t>
  </si>
  <si>
    <t>cong thuc cot 17</t>
  </si>
  <si>
    <t>Cơ quan Thuế cấp Cục</t>
  </si>
  <si>
    <t>Cơ quan Thuế quản lý</t>
  </si>
  <si>
    <t>Tên dự án đầu tư</t>
  </si>
  <si>
    <t>Mã dự án đầu tư (nếu có)</t>
  </si>
  <si>
    <t xml:space="preserve">Lĩnh vực hoạt động  </t>
  </si>
  <si>
    <t>Ưu đãi thuế suất</t>
  </si>
  <si>
    <t>Miễn giảm thuế</t>
  </si>
  <si>
    <t>Doanh thu tính thuế</t>
  </si>
  <si>
    <t>Chi phí tính thuế</t>
  </si>
  <si>
    <t>Chuyển lỗ và bù trừ lãi, lỗ</t>
  </si>
  <si>
    <t>TNTT được hưởng ưu đãi</t>
  </si>
  <si>
    <t>Thuế suất ưu đãi</t>
  </si>
  <si>
    <t>Thuế TNDN phải nộp theo thuế suất phổ thông</t>
  </si>
  <si>
    <t>Số thuế TNDN tính theo thuế suất ưu đãi</t>
  </si>
  <si>
    <t>Số thuế chênh lệch do áp dụng thuế suất ưu đãi</t>
  </si>
  <si>
    <t>Tỷ lệ giảm thuế</t>
  </si>
  <si>
    <t>Số thuế được miễn</t>
  </si>
  <si>
    <t>Số thuế được giảm</t>
  </si>
  <si>
    <t>Tỷ  lệ giảm thuế</t>
  </si>
  <si>
    <t>Mã Cục thuế</t>
  </si>
  <si>
    <t>Mã chi cục thuế</t>
  </si>
  <si>
    <t>Mã ĐK ưu đãi</t>
  </si>
  <si>
    <t>Mã lĩnh vực hoạt động</t>
  </si>
  <si>
    <t>Số năm</t>
  </si>
  <si>
    <t>Từ năm</t>
  </si>
  <si>
    <t>(7)</t>
  </si>
  <si>
    <t>(8)</t>
  </si>
  <si>
    <t>(9)</t>
  </si>
  <si>
    <t>(10)</t>
  </si>
  <si>
    <t>(11)</t>
  </si>
  <si>
    <t>(12)</t>
  </si>
  <si>
    <t>(13)</t>
  </si>
  <si>
    <t>(14)</t>
  </si>
  <si>
    <t>(15)</t>
  </si>
  <si>
    <t>(16)</t>
  </si>
  <si>
    <t>(17)</t>
  </si>
  <si>
    <t>(18)</t>
  </si>
  <si>
    <t>(19)</t>
  </si>
  <si>
    <t>(20)</t>
  </si>
  <si>
    <t>(21)</t>
  </si>
  <si>
    <t>(22)</t>
  </si>
  <si>
    <t>(23)</t>
  </si>
  <si>
    <t>(24)</t>
  </si>
  <si>
    <t>(25)=(21)+(23)+ (24)</t>
  </si>
  <si>
    <t>M</t>
  </si>
  <si>
    <t>aa</t>
  </si>
  <si>
    <t>NHÂN VIÊN ĐẠI LÝ THUẾ</t>
  </si>
  <si>
    <t>Họ và tên:</t>
  </si>
  <si>
    <t>Người ký:</t>
  </si>
  <si>
    <t>Chứng hành nghề số:</t>
  </si>
  <si>
    <t>Ngày ký:</t>
  </si>
  <si>
    <t>Quý:</t>
  </si>
  <si>
    <t>=  'Header'!T4</t>
  </si>
  <si>
    <t>Tháng:</t>
  </si>
  <si>
    <t>= 'Header'!T3</t>
  </si>
  <si>
    <t>CT[31]</t>
  </si>
  <si>
    <t>B. Xác định số thuế TNDN phải nộp của hoạt động được hưởng ưu đãi thuế TNDN của đơn vị phụ thuộc/địa điểm kinh doanh khác tỉnh</t>
  </si>
  <si>
    <t>Tên chỉ tiêu</t>
  </si>
  <si>
    <t>Thuế TNDN phải nộp của hoạt động được hưởng ưu đãi thuế TNDN ([16]=[11]-[15])</t>
  </si>
  <si>
    <t>Chênh lệch giữa số thuế phải nộp và số thuế đã tạm nộp trong năm ([19]=[16]-[18])</t>
  </si>
  <si>
    <t>Thuế TNDN còn phải nộp ([20]=[16]-[17]-[18])</t>
  </si>
  <si>
    <t>PHỤ LỤC 03-3B/TNDN</t>
  </si>
  <si>
    <t>Đối với cơ sở kinh doanh đầu tư mở rộng quy mô, nâng cao công suất, đổi mới công nghệ sản xuất (dự án đầu tư mở rộng)</t>
  </si>
  <si>
    <t>Mã CT</t>
  </si>
  <si>
    <t>Mã CCT</t>
  </si>
  <si>
    <t>cong thuc cot 18</t>
  </si>
  <si>
    <t>Tiêu chí đáp ứng dự án đầu tư mở rộng</t>
  </si>
  <si>
    <t>(25)</t>
  </si>
  <si>
    <t>(26)=(22)+ (24)+(25)</t>
  </si>
  <si>
    <t>PHỤ LỤC 03-3C/TNDN</t>
  </si>
  <si>
    <t xml:space="preserve">(Áp dụng đối với doanh nghiệp sử dụng lao động là người dân tộc thiểu số
hoặc doanh nghiệp hoạt động sản xuất, xây dựng, vận tải sử dụng nhiều lao động nữ) </t>
  </si>
  <si>
    <t>A. Xác định điều kiện và mức độ ưu đãi thuế:</t>
  </si>
  <si>
    <t>1. Điều kiện ưu đãi:</t>
  </si>
  <si>
    <t>Doanh nghiệp hoạt động sản xuất, xây dựng, vận tải sử dụng nhiều lao động nữ:</t>
  </si>
  <si>
    <t>- Tổng số lao động sử dụng thường xuyên trong kỳ tính thuế:</t>
  </si>
  <si>
    <t>người</t>
  </si>
  <si>
    <t>- Xác nhận của cơ quan quản lý lao động có thẩm quyền về tổng số lao động nữ mà doanh nghiệp đang sử dụng (nếu có): số.</t>
  </si>
  <si>
    <t>Doanh nghiệp sử dụng lao động là người dân tộc thiểu số:</t>
  </si>
  <si>
    <t>- Xác nhận của cơ quan quản lý lao động có thẩm quyền về tổng số lao động là người dân tộc thiểu số mà doanh nghiệp đang sử dụng (nếu có): số</t>
  </si>
  <si>
    <t>2. Mức độ ưu đãi thuế:</t>
  </si>
  <si>
    <t>Giảm thuế thu nhập doanh nghiệp (TNDN) tương ứng mức chi cho lao động nữ.</t>
  </si>
  <si>
    <t>Giảm thuế thu nhập doanh nghiệp tương ứng mức chi cho lao động là người dân tộc thiểu số.</t>
  </si>
  <si>
    <t>B. Xác định ưu đãi thuế thu nhập doanh nghiệp của người nộp thuế tại trụ sở chính, đơn vị phụ thuộc/địa điểm kinh doanh khác tỉnh</t>
  </si>
  <si>
    <t>1.</t>
  </si>
  <si>
    <t>Doanh thu tính thuế thu nhập doanh nghiệp</t>
  </si>
  <si>
    <t>2.</t>
  </si>
  <si>
    <t>Chi phí tính thuế thu nhập doanh nghiệp</t>
  </si>
  <si>
    <t>3.</t>
  </si>
  <si>
    <t>4.</t>
  </si>
  <si>
    <t>5.</t>
  </si>
  <si>
    <t>Thu nhập tính thuế ([14] = [10] - [11] - [12] - [13])</t>
  </si>
  <si>
    <t>6.</t>
  </si>
  <si>
    <t>Thuế thu nhập doanh nghiệp phải nộp</t>
  </si>
  <si>
    <t>7.</t>
  </si>
  <si>
    <t>Xác định số thuế thu nhập doanh nghiệp được giảm trong kỳ tính thuế ([16] = [18] + [20])
(Không quá số thuế thu nhập doanh nghiệp phải nộp)</t>
  </si>
  <si>
    <t>7.1.</t>
  </si>
  <si>
    <t>Giảm thuế thu nhập doanh nghiệp tương ứng mức chi cho lao động nữ</t>
  </si>
  <si>
    <t>-</t>
  </si>
  <si>
    <t>Tổng các khoản chi cho lao động nữ</t>
  </si>
  <si>
    <t>Thuế thu nhập doanh nghiệp được giảm</t>
  </si>
  <si>
    <t>7.2.</t>
  </si>
  <si>
    <t>Giảm thuế thu nhập doanh nghiệp tương ứng mức chi cho lao động là người dân tộc thiểu số</t>
  </si>
  <si>
    <t>Tổng các khoản chi cho lao động là người dân tộc thiểu số</t>
  </si>
  <si>
    <t>C. Xác định số thuế TNDN phải nộp của hoạt động được hưởng ưu đãi thuế TNDN của đơn vị phụ thuộc/địa điểm kinh doanh khác tỉnh</t>
  </si>
  <si>
    <t>Thuế TNDN phải nộp của hoạt động được hưởng ưu đãi thuế TNDN ([21]=[15]-[16])</t>
  </si>
  <si>
    <t>[23]</t>
  </si>
  <si>
    <t>Chênh lệch giữa số thuế phải nộp và số thuế đã tạm nộp trong năm ([24]=[21]-[23])</t>
  </si>
  <si>
    <t>[24]</t>
  </si>
  <si>
    <t>Thuế TNDN còn phải nộp ([25]=[21]-[22]-[23])</t>
  </si>
  <si>
    <t>[25]</t>
  </si>
  <si>
    <t>PHỤ LỤC 03-3D/TNDN</t>
  </si>
  <si>
    <t>(Áp dụng đối với doanh nghiệp khoa học công nghệ hoặc doanh nghiệp thực hiện chuyển giao công nghệ thuộc lĩnh vực ưu tiên chuyển giao)</t>
  </si>
  <si>
    <t xml:space="preserve">Ưu đãi thuế TNDN dành cho doanh nghiệp thực hiện chuyển giao công nghệ thuộc lĩnh vực ưu tiên chuyển giao cho tổ chức, cá nhân ở địa bàn có điều kiện kinh tế - xã hội đặc biệt khó khăn </t>
  </si>
  <si>
    <t>Doanh thu từ hoạt động chuyển giao công nghệ được giảm thuế</t>
  </si>
  <si>
    <t>Chi phí từ hoạt động chuyển giao công nghệ được giảm thuế</t>
  </si>
  <si>
    <t>Thu nhập tính thuế TNDN</t>
  </si>
  <si>
    <t>Số thuế TNDN được giảm</t>
  </si>
  <si>
    <t>Ưu đãi thuế TNDN dành cho doanh nghiệp khoa học công nghệ</t>
  </si>
  <si>
    <t xml:space="preserve">1. Số Giấy chứng nhận doanh nghiệp khoa học và công nghệ: </t>
  </si>
  <si>
    <t>ngày cấp</t>
  </si>
  <si>
    <t>nơi cấp:</t>
  </si>
  <si>
    <t>Danh mục công nghệ, sản phẩm do doanh nghiệp sản xuất đủ điều kiện được hưởng ưu đãi:</t>
  </si>
  <si>
    <t>2. Xác định điều kiện về doanh thu để được hưởng ưu đãi</t>
  </si>
  <si>
    <t xml:space="preserve">Doanh thu từ việc sản xuất, kinh doanh các sản phẩm hình thành từ kết quả khoa học và công nghệ </t>
  </si>
  <si>
    <t xml:space="preserve">Tổng doanh thu của doanh nghiệp </t>
  </si>
  <si>
    <t>Tỷ lệ về doanh thu làm căn cứ xét ưu đãi thuế</t>
  </si>
  <si>
    <t xml:space="preserve">Năm bắt đầu có thu nhập chịu thuế </t>
  </si>
  <si>
    <t xml:space="preserve">Xác định
thuế TNDN phải nộp </t>
  </si>
  <si>
    <t>cong thuc cot 12</t>
  </si>
  <si>
    <t>cong thuc cot 11</t>
  </si>
  <si>
    <t>ma cot 13</t>
  </si>
  <si>
    <t>(16)=(14)+(15)</t>
  </si>
  <si>
    <t>Thuế TNDN phải nộp của hoạt động được hưởng ưu đãi thuế TNDN ([23]=[19]-[22])</t>
  </si>
  <si>
    <t>Chênh lệch giữa số thuế phải nộp và số thuế đã tạm nộp trong năm ([26]=[23]-[25])</t>
  </si>
  <si>
    <t>[26]</t>
  </si>
  <si>
    <t>Thuế TNDN còn phải nộp ([27]=[23]-[24]-[25])</t>
  </si>
  <si>
    <t>[27]</t>
  </si>
  <si>
    <t>PHỤ LỤC 03-4/TNDN</t>
  </si>
  <si>
    <t xml:space="preserve">THUẾ THU NHẬP DOANH NGHIỆP ĐÃ NỘP Ở NƯỚC NGOÀI
</t>
  </si>
  <si>
    <t xml:space="preserve">Tên của NNT khấu trừ thuế ở nước ngoài </t>
  </si>
  <si>
    <t xml:space="preserve">Địa chỉ của NNT khấu trừ thuế ở nước ngoài </t>
  </si>
  <si>
    <t xml:space="preserve">Quốc gia </t>
  </si>
  <si>
    <t>Thu nhập nhận được ở nước ngoài</t>
  </si>
  <si>
    <t xml:space="preserve">Thuế thu nhập đã nộp ở nước ngoài cho phần thu nhập nhận đuợc </t>
  </si>
  <si>
    <t xml:space="preserve">Thu nhập chịu thuế theo Luật thuế TNDN </t>
  </si>
  <si>
    <t xml:space="preserve">Xác định thuế thu nhập đã nộp ở nước ngoài được trừ </t>
  </si>
  <si>
    <t>Mã quốc gia</t>
  </si>
  <si>
    <t>Thuế suất thuế TNDN (%)</t>
  </si>
  <si>
    <t>Số thuế phải nộp theo Luật thuế TNDN</t>
  </si>
  <si>
    <t xml:space="preserve">Số thuế đã nộp ở nước ngoài được trừ </t>
  </si>
  <si>
    <t>(2a)</t>
  </si>
  <si>
    <t>(2b)</t>
  </si>
  <si>
    <t>(2c)</t>
  </si>
  <si>
    <t>(5)= (3)+(4)</t>
  </si>
  <si>
    <t>(7)= (5)x(6)</t>
  </si>
  <si>
    <t xml:space="preserve">Tổng cộng: </t>
  </si>
  <si>
    <t>PHỤ LỤC 03-5/TNDN</t>
  </si>
  <si>
    <t>THU NHẬP ĐỐI VỚI HOẠT ĐỘNG CHUYỂN NHƯỢNG BẤT ĐỘNG SẢN</t>
  </si>
  <si>
    <t>Hoạt động chuyển nhượng bất động sản đã bàn giao</t>
  </si>
  <si>
    <t>Doanh thu từ hoạt động chuyển nhượng bất động sản</t>
  </si>
  <si>
    <t>Chi phí từ hoạt động chuyển nhượng bất động sản</t>
  </si>
  <si>
    <t>- Giá vốn của đất chuyển nhượng</t>
  </si>
  <si>
    <t>- Chi phí đền bù thiệt hại về đất</t>
  </si>
  <si>
    <t>- Chi phí đền bù thiệt hại về hoa màu</t>
  </si>
  <si>
    <t>- Chi phí cải tạo san lấp mặt bằng</t>
  </si>
  <si>
    <t>- Chi phí đầu tư xây dựng kết cấu hạ tầng</t>
  </si>
  <si>
    <t>- Chi phí khác</t>
  </si>
  <si>
    <t>Thu nhập từ hoạt động chuyển nhượng bất động sản đã bàn giao trong kỳ ([12]=[04]-[05])</t>
  </si>
  <si>
    <t xml:space="preserve"> - Trong đó: thu nhập từ thực hiện dự án đầu tư - kinh doanh nhà ở xã hội để bán, cho thuê, cho thuê mua được hưởng ưu đãi</t>
  </si>
  <si>
    <t>PHỤ LỤC 03-6/TNDN</t>
  </si>
  <si>
    <t xml:space="preserve">BÁO CÁO TRÍCH LẬP, SỬ DỤNG QUỸ KHOA HỌC VÀ CÔNG NGHỆ
</t>
  </si>
  <si>
    <t>I. Xác định số trích lập Quỹ phát triển khoa học và công nghệ trong kỳ tính thuế:</t>
  </si>
  <si>
    <t>[04]  Mức trích lập (%):</t>
  </si>
  <si>
    <t>[05]  Số tiền trích lập:</t>
  </si>
  <si>
    <t>Đồng Việt Nam</t>
  </si>
  <si>
    <t>II. Theo dõi việc điều chuyển, sử dụng Quỹ phát triển khoa học và công nghệ các kỳ tính thuế trước và kỳ này:</t>
  </si>
  <si>
    <t>Năm trích lập</t>
  </si>
  <si>
    <t>Mức trích lập trong kỳ tính thuế</t>
  </si>
  <si>
    <t>Số tiền trích lập trong kỳ tính thuế</t>
  </si>
  <si>
    <t>Số nhận điều chuyển trong kỳ tính thuế</t>
  </si>
  <si>
    <t>Số điều chuyển trong kỳ tính thuế</t>
  </si>
  <si>
    <t>Số tiền đã sử dụng trong kỳ tính thuế trước</t>
  </si>
  <si>
    <t>Số tiền đã sử dụng trong kỳ tính thuế này</t>
  </si>
  <si>
    <t xml:space="preserve"> Số tiền được chuyển sang các kỳ tính thuế sau </t>
  </si>
  <si>
    <t>(9)=(4)+(5)-(6)-(7)-(8)</t>
  </si>
  <si>
    <t>III. Xử lý Quỹ khi doanh nghiệp không sử dụng, sử dụng không hết và sử dụng không đúng mục đích</t>
  </si>
  <si>
    <t xml:space="preserve">Số tiền đã sử dụng </t>
  </si>
  <si>
    <t>Số tiền đã nộp về Quỹ phát triển KHCN</t>
  </si>
  <si>
    <t xml:space="preserve">Xử lý Quỹ khi doanh nghiệp không sử dụng, sử dụng không hết và sử dụng không đúng mục đích </t>
  </si>
  <si>
    <t>Thuế TNDN phải nộp</t>
  </si>
  <si>
    <t>Tiền lãi phải nộp</t>
  </si>
  <si>
    <t>Tổng số tiền phải nộp</t>
  </si>
  <si>
    <t>Số tiền Quỹ còn lại do sử dụng không hết 70% số quỹ đã trích lập</t>
  </si>
  <si>
    <t>Số tiền Quỹ sử dụng không đúng mục đích</t>
  </si>
  <si>
    <t>Do sử dụng không hết 70% số quỹ đã trích lập</t>
  </si>
  <si>
    <t>Do sử dụng không đúng mục đích</t>
  </si>
  <si>
    <t>(12)=(9+10) x (11)</t>
  </si>
  <si>
    <t>PHỤ LỤC 03-8/TNDN</t>
  </si>
  <si>
    <t xml:space="preserve">BẢNG PHÂN BỔ SỐ THUẾ THU NHẬP DOANH NGHIỆP PHẢI NỘP ĐỐI VỚI CƠ SỞ SẢN XUẤT
</t>
  </si>
  <si>
    <t xml:space="preserve">[04] Tổng số thuế TNDN phải nộp được phân bổ: </t>
  </si>
  <si>
    <t>đồng</t>
  </si>
  <si>
    <t>[05] Tổng chi phí được phân bổ:</t>
  </si>
  <si>
    <t>Chọn tiểu mục</t>
  </si>
  <si>
    <t>Loại chỉ tiêu</t>
  </si>
  <si>
    <t>Mã số thuế/ Mã địa điểm kinh doanh</t>
  </si>
  <si>
    <t>Địa bàn hoạt động sản xuất, kinh doanh</t>
  </si>
  <si>
    <t>Cơ quan thuế quản lý địa bàn nhận phân bổ</t>
  </si>
  <si>
    <t>Xác định
tỷ lệ phân bổ</t>
  </si>
  <si>
    <t>Số thuế TNDN phải nộp</t>
  </si>
  <si>
    <t>Số thuế TNDN nộp thừa kỳ trước chuyển sang kỳ này</t>
  </si>
  <si>
    <t>Số thuế TNDN đã tạm nộp</t>
  </si>
  <si>
    <t xml:space="preserve">Chênh lệch giữa số thuế phải nộp và số thuế đã tạm nộp trong năm </t>
  </si>
  <si>
    <t>Số thuế TNDN còn phải nộp</t>
  </si>
  <si>
    <t>mã loại chỉ tieu</t>
  </si>
  <si>
    <t>Mã tỉnh</t>
  </si>
  <si>
    <t>Mã huyện</t>
  </si>
  <si>
    <t>Mã Cục Thuế</t>
  </si>
  <si>
    <t>Mã chi Cục thuê</t>
  </si>
  <si>
    <t>mã tiểu mục</t>
  </si>
  <si>
    <t>tên tiểu mục</t>
  </si>
  <si>
    <t>cong thuc cot 8</t>
  </si>
  <si>
    <t>cong thuc cot 9</t>
  </si>
  <si>
    <t>Tỉnh</t>
  </si>
  <si>
    <t>Huyện</t>
  </si>
  <si>
    <t>Chi phí của
cơ sở sản xuất</t>
  </si>
  <si>
    <t>Tỷ lệ phân bổ (%)</t>
  </si>
  <si>
    <t>(8)= (7)/ [05]</t>
  </si>
  <si>
    <t>(9)= (8)x [04]</t>
  </si>
  <si>
    <t>(12)= (9)-(11)</t>
  </si>
  <si>
    <t>(13)= (9)-(10)-(11)</t>
  </si>
  <si>
    <t>PHỤ LỤC 03-8A/TNDN</t>
  </si>
  <si>
    <t xml:space="preserve">BẢNG PHÂN BỔ SỐ THUẾ THU NHẬP DOANH NGHIỆP PHẢI NỘP
ĐỐI VỚI HOẠT ĐỘNG CHUYỂN NHƯỢNG BẤT ĐỘNG SẢN
</t>
  </si>
  <si>
    <t>Mã số thuế/ Mã địa điểm kinh doanh (nếu có)</t>
  </si>
  <si>
    <t>Địa bàn hoạt động kinh doanh bất động sản</t>
  </si>
  <si>
    <t>Hoạt động chuyển nhượng BĐS đã quyết toán trong kỳ</t>
  </si>
  <si>
    <t>Hoạt động chuyển nhượng BĐS của dự án đầu tư cơ sở hạ tầng, nhà có thu tiền theo tiến độ chưa quyết toán trong kỳ</t>
  </si>
  <si>
    <t>Doanh thu tính thuế theo từng tỉnh</t>
  </si>
  <si>
    <t>Số thuế TNDN phải nộp cho từng tỉnh</t>
  </si>
  <si>
    <t>Số thuế đã nộp các kỳ trước cho từng tỉnh</t>
  </si>
  <si>
    <t>Số thuế TNDN đã nộp kỳ này cho từng tỉnh</t>
  </si>
  <si>
    <t>Số thuế TNDN còn phải nộp cho từng tỉnh</t>
  </si>
  <si>
    <t>Số tiền thu theo tiến độ theo từng tỉnh</t>
  </si>
  <si>
    <t>Số thuế TNDN đã nộp cho từng tỉnh</t>
  </si>
  <si>
    <t>(11)=(8)-(10)</t>
  </si>
  <si>
    <t>(12)=
(8)-(9)-(10)</t>
  </si>
  <si>
    <t>(14)= (13)x
1%</t>
  </si>
  <si>
    <t>(16)=
(14)-(15)</t>
  </si>
  <si>
    <t>1053</t>
  </si>
  <si>
    <t>PHỤ LỤC 03-8B/TNDN</t>
  </si>
  <si>
    <t xml:space="preserve">BẢNG PHÂN BỔ SỐ THUẾ THU NHẬP DOANH NGHIỆP (TNDN) PHẢI NỘP
ĐỐI VỚI HOẠT ĐỘNG SẢN XUẤT THỦY ĐIỆN </t>
  </si>
  <si>
    <t>Mã số thuế/Mã địa điểm kinh doanh</t>
  </si>
  <si>
    <t>Số thuế TNDN phải nộp của nhà máy</t>
  </si>
  <si>
    <t>Tỷ lệ
 phân bổ (%)</t>
  </si>
  <si>
    <t>Số thuế TNDN đã tạm nộp cho từng tỉnh đến thời điểm khai quyết toán</t>
  </si>
  <si>
    <t>Mã tiểu mục</t>
  </si>
  <si>
    <t>Tên tiểu mục</t>
  </si>
  <si>
    <t>Số thuế TNDN phải nộp của nhà máy (cot 10)</t>
  </si>
  <si>
    <t>Mã số thuế dòng con</t>
  </si>
  <si>
    <t>ten nha may dong con</t>
  </si>
  <si>
    <t>[12]= [10] x [11]</t>
  </si>
  <si>
    <t>[15]= [12] - [13] - [14]</t>
  </si>
  <si>
    <t>Nhà máy</t>
  </si>
  <si>
    <t>CỘNG HÒA XÃ HỘI CHỦ NGHĨA VIỆT NAM</t>
  </si>
  <si>
    <t>Mẫu số:</t>
  </si>
  <si>
    <t>01- 1/TĐ-GTGT</t>
  </si>
  <si>
    <t>Độc lập - Tự do - Hạnh phúc</t>
  </si>
  <si>
    <t>(Ban hành kèm theo Thông tư số 28/2011/TT-BTC ngày 28/02/2011 của Bộ Tài chính</t>
  </si>
  <si>
    <t xml:space="preserve">PHỤ LỤC 03-8C/TNDN
BẢNG PHÂN BỔ SỐ THUẾ THU NHẬP DOANH NGHIỆP PHẢI NỘP 
ĐỐI VỚI HOẠT ĐỘNG KINH DOANH XỔ SỐ ĐIỆN TOÁN </t>
  </si>
  <si>
    <t>[04] Tổng số thuế TNDN phải nộp được phân bổ:</t>
  </si>
  <si>
    <t>Chỉ tiêu 40 trên tờ khai</t>
  </si>
  <si>
    <t>[05] Tổng doanh thu bán vé thực tế:</t>
  </si>
  <si>
    <t xml:space="preserve">Chỉ tiêu </t>
  </si>
  <si>
    <t>Chọn</t>
  </si>
  <si>
    <t>Xác định tỷ lệ phân bổ</t>
  </si>
  <si>
    <t>Số thuế TNDN phải nộp cả năm theo quyết toán cho từng tỉnh</t>
  </si>
  <si>
    <t>Số thuế TNDN đã tạm nộp cho từng tỉnh</t>
  </si>
  <si>
    <t>Mã CQT cấp Cục</t>
  </si>
  <si>
    <t>Mã CQT chi Cục</t>
  </si>
  <si>
    <t>Số TT parent</t>
  </si>
  <si>
    <t>ma tieu muc</t>
  </si>
  <si>
    <t>ten tieu muc</t>
  </si>
  <si>
    <t>Mã loại chỉ tiêu</t>
  </si>
  <si>
    <t>ma so thue dong con</t>
  </si>
  <si>
    <t>cong thuc cot 13</t>
  </si>
  <si>
    <t>Doanh thu bán vé thực tế trên địa bàn</t>
  </si>
  <si>
    <t>[13]=[12]/[05]</t>
  </si>
  <si>
    <t>[14]= [13]x [04]</t>
  </si>
  <si>
    <t>[17]= [14]-[16]</t>
  </si>
  <si>
    <t>[18]= [14]- [15]- [16]</t>
  </si>
  <si>
    <t>0</t>
  </si>
  <si>
    <t>1057</t>
  </si>
  <si>
    <t xml:space="preserve">Cộng theo từng tỉnh </t>
  </si>
  <si>
    <t>Cộng các tỉnh [20]</t>
  </si>
  <si>
    <t>Số thuế phải nộp còn lại phân bổ cho Tỉnh … nơi đóng trụ sở chính (= [04]-Cộng các tỉnh) [21]</t>
  </si>
  <si>
    <t>PHỤ LỤC 03-9/TNDN</t>
  </si>
  <si>
    <t xml:space="preserve">BẢNG KÊ CHỨNG TỪ NỘP TIỀN THUẾ THU NHẬP DOANH NGHIỆP TẠM NỘP CỦA HOẠT ĐỘNG
CHUYỂN NHƯỢNG BẤT ĐỘNG SẢN THU TIỀN THEO TIẾN ĐỘ CHƯA BÀN GIAO TRONG NĂM </t>
  </si>
  <si>
    <t>Tên dự án bất động sản</t>
  </si>
  <si>
    <t>Số chứng từ</t>
  </si>
  <si>
    <t>Ngày chứng từ</t>
  </si>
  <si>
    <t>Tên cơ quan thu</t>
  </si>
  <si>
    <t>Số tiền thu theo tiến độ</t>
  </si>
  <si>
    <t xml:space="preserve">Số thuế TNDN đã tạm nộp </t>
  </si>
  <si>
    <t>Số thuế TNDN đã tạm nộp bù trừ với số thuế phải nộp theo quyết toán kỳ này</t>
  </si>
  <si>
    <t>Số tiền thuế đã tạm nộp chưa quyết toán chuyển kỳ sau</t>
  </si>
  <si>
    <t>(09)</t>
  </si>
  <si>
    <t>Thuế TNDN đã tạm nộp của hoạt động chuyển nhượng BĐS chưa quyết toán trong các kỳ trước</t>
  </si>
  <si>
    <t>Thuế TNDN đã tạm nộp theo tiến độ trong kỳ này</t>
  </si>
  <si>
    <t>Tổng số thuế TNDN đã tạm nộp của hoạt động chuyển nhượng BĐS chưa quyết toán chuyển các kỳ sau</t>
  </si>
  <si>
    <t>PHỤ LỤC</t>
  </si>
  <si>
    <t>CỘNG HOÀ XÃ HỘI CHỦ NGHĨA VIỆT NAM</t>
  </si>
  <si>
    <t>Độc lập- Tự do- Hạnh phúc</t>
  </si>
  <si>
    <t>THÔNG TIN VỀ QUAN HỆ LIÊN KẾT VÀ GIAO DỊCH LIÊN KẾT (Mẫu số 01)
(Kèm theo Tờ khai quyết toán thuế thu nhập doanh nghiệp số 03/TNDN)</t>
  </si>
  <si>
    <t>Kỳ tính thuế 2021 Từ ngày 01/01/2021 Đến ngày 31/12/2021</t>
  </si>
  <si>
    <t>MỤC I. THÔNG TIN VỀ CÁC BÊN LIÊN KẾT</t>
  </si>
  <si>
    <t>Tên bên liên kết</t>
  </si>
  <si>
    <t>Quốc gia</t>
  </si>
  <si>
    <t xml:space="preserve">Mã số thuế </t>
  </si>
  <si>
    <t>Hình thức quan hệ liên kết</t>
  </si>
  <si>
    <t>Đ</t>
  </si>
  <si>
    <t>K</t>
  </si>
  <si>
    <t>L</t>
  </si>
  <si>
    <t>kk</t>
  </si>
  <si>
    <t>MỤC II. CÁC TRƯỜNG HỢP ĐƯỢC MIỄN NGHĨA VỤ KÊ KHAI, MIỄN TRỪ VIỆC NỘP HỒ SƠ XÁC ĐỊNH GIÁ GIAO DỊCH LIÊN KẾT</t>
  </si>
  <si>
    <t>Trường hợp miễn trừ</t>
  </si>
  <si>
    <t>Thuộc diện miễn trừ</t>
  </si>
  <si>
    <t>Miễn kê khai xác định giá giao dịch liên kết tại mục III, mục IV và được miễn lập Hồ sơ xác định giá giao dịch liên kết</t>
  </si>
  <si>
    <t>Người nộp thuế chỉ phát sinh giao dịch với các bên liên kết là đối tượng nộp thuế thu nhập doanh nghiệp tại Việt Nam, áp dụng cùng mức thuế suất thuế thu nhập doanh nghiệp với người nộp thuế và không bên nào được hưởng ưu đãi thuế thu nhập doanh nghiệp trong kỳ tính thuế</t>
  </si>
  <si>
    <t>CHECK_MUC_II_1</t>
  </si>
  <si>
    <t>Miễn lập Hồ sơ xác định giá giao dịch liên kết</t>
  </si>
  <si>
    <t>Người nộp thuế có phát sinh giao dịch liên kết nhưng tổng doanh thu phát sinh của kỳ tính thuế dưới 50 tỷ đồng và tổng giá trị tất cả các giao dịch liên kết phát sinh trong kỳ tính thuế dưới 30 tỷ đồng</t>
  </si>
  <si>
    <t>Người nộp thuế đã ký kết Thỏa thuận trước về phương pháp xác định giá tính thuế thực hiện nộp Báo cáo thường niên theo quy định pháp luật về Thỏa thuận trước về phương pháp xác định giá</t>
  </si>
  <si>
    <t>Người nộp thuế thực hiện kinh doanh với chức năng đơn giản, không phát sinh doanh thu, chi phí từ hoạt động khai thác, sử dụng tài sản vô hình, có doanh thu dưới 200 tỷ đồng, áp dụng tỷ suất lợi nhuận thuần trước lãi vay và thuế thu nhập doanh nghiệp trên doanh thu, bao gồm các lĩnh vực như sau:</t>
  </si>
  <si>
    <t>CHECK_MUC_II_C</t>
  </si>
  <si>
    <t>- Phân phối: Từ 5% trở lên</t>
  </si>
  <si>
    <t>- Sản xuất: Từ 10% trở lên</t>
  </si>
  <si>
    <t>- Gia công: Từ 15% trở lên</t>
  </si>
  <si>
    <t>MỤC III. THÔNG TIN XÁC ĐỊNH GIÁ GIAO DỊCH LIÊN KẾT</t>
  </si>
  <si>
    <t>CHECK_III</t>
  </si>
  <si>
    <t>x</t>
  </si>
  <si>
    <t>Nội dung</t>
  </si>
  <si>
    <t>Giá trị bán ra cho bên liên kết</t>
  </si>
  <si>
    <t>Giá trị mua vào từ bên liên kết</t>
  </si>
  <si>
    <t>Lợi nhuận tăng do xác định lại theo giá giao dịch độc lập</t>
  </si>
  <si>
    <t>Thu hộ, chi hộ, phân bổ cơ sở thường trú (3)</t>
  </si>
  <si>
    <t>Giao dịch thuộc phạm vi áp dụng APA (4)</t>
  </si>
  <si>
    <t>Giá trị ghi nhận của giao dịch liên kết</t>
  </si>
  <si>
    <t xml:space="preserve">Giá trị xác định lại theo giá giao dịch độc lập </t>
  </si>
  <si>
    <t>Chênh lệch</t>
  </si>
  <si>
    <t>Phương pháp xác định giá</t>
  </si>
  <si>
    <t>Giá trị xác định lại theo giá giao dịch độc lập</t>
  </si>
  <si>
    <t>Tổng giá trị thu hộ</t>
  </si>
  <si>
    <t>Tổng giá trị chi hộ</t>
  </si>
  <si>
    <t>Tổng giá trị doanh thu phân bổ cho cơ sở thường trú</t>
  </si>
  <si>
    <t>Tổng giá trị chi phí phân bổ cho cơ sở thường trú</t>
  </si>
  <si>
    <t>(5)=(4)-(3)</t>
  </si>
  <si>
    <t>(9)=(8)-(7)</t>
  </si>
  <si>
    <t>(11)=(5)+(9)</t>
  </si>
  <si>
    <t>(12a)</t>
  </si>
  <si>
    <t>(12b)</t>
  </si>
  <si>
    <t>(12c)</t>
  </si>
  <si>
    <t>(12d)</t>
  </si>
  <si>
    <t>Tổng giá trị giao dịch phát sinh từ hoạt động kinh doanh</t>
  </si>
  <si>
    <t>CHECK_III_MUCI</t>
  </si>
  <si>
    <t>Tổng giá trị giao dịch phát sinh từ hoạt động liên kết</t>
  </si>
  <si>
    <t>Hàng hóa</t>
  </si>
  <si>
    <t>Hàng hóa hình thành tài sản cố định</t>
  </si>
  <si>
    <t>CHECK_III_MUCII_1.1</t>
  </si>
  <si>
    <t>Hàng hóa không hình thành tài sản cố định</t>
  </si>
  <si>
    <t>CHECK_III_MUCII_1.2</t>
  </si>
  <si>
    <t>bb</t>
  </si>
  <si>
    <t>Dịch vụ</t>
  </si>
  <si>
    <t>Nghiên cứu, phát triển</t>
  </si>
  <si>
    <t>CHECK_III_MUCII_2.1</t>
  </si>
  <si>
    <t>cc</t>
  </si>
  <si>
    <t>Quảng cáo, tiếp thị</t>
  </si>
  <si>
    <t>CHECK_III_MUCII_2.2</t>
  </si>
  <si>
    <t>dd</t>
  </si>
  <si>
    <t>Quản lý kinh doanh và tư vấn, đào tạo</t>
  </si>
  <si>
    <t>CHECK_III_MUCII_2.3</t>
  </si>
  <si>
    <t>ee</t>
  </si>
  <si>
    <t>Hoạt động tài chính</t>
  </si>
  <si>
    <t>2.4.1</t>
  </si>
  <si>
    <t>Phí bản quyền và các khoản tương tự</t>
  </si>
  <si>
    <t>CHECK_III_MUCII_2.4.1</t>
  </si>
  <si>
    <t>ff</t>
  </si>
  <si>
    <t>2.4.2</t>
  </si>
  <si>
    <t>Lãi vay</t>
  </si>
  <si>
    <t>CHECK_III_MUCII_2.4.2</t>
  </si>
  <si>
    <t>gg</t>
  </si>
  <si>
    <t>2.5</t>
  </si>
  <si>
    <t xml:space="preserve">Dịch vụ khác </t>
  </si>
  <si>
    <t>CHECK_III_MUCII_2.5</t>
  </si>
  <si>
    <t>hh</t>
  </si>
  <si>
    <t>MỤC IV. KẾT QUẢ SẢN XUẤT KINH DOANH SAU KHI XÁC ĐỊNH GIÁ GIAO DỊCH LIÊN KẾT</t>
  </si>
  <si>
    <t>1. Dành cho người nộp thuế thuộc các ngành sản xuất, thương mại, dịch vụ</t>
  </si>
  <si>
    <t xml:space="preserve"> Người nộp thuế đã ký thỏa thuận trước về phương pháp xác định giá tính thuế (APA)</t>
  </si>
  <si>
    <t>Có</t>
  </si>
  <si>
    <t>Không</t>
  </si>
  <si>
    <t>CHECK_IV_MUC_1</t>
  </si>
  <si>
    <t>Giá trị giao dịch liên kết</t>
  </si>
  <si>
    <t>Giá trị giao dịch với các bên độc lập</t>
  </si>
  <si>
    <t>Tổng giá trị phát sinh từ hoạt động kinh doanh trong kỳ</t>
  </si>
  <si>
    <t>Giá trị xác định theo Hồ sơ xác định giá giao dịch liên kết</t>
  </si>
  <si>
    <t>Giá trị xác định giá theo APA</t>
  </si>
  <si>
    <t>(6)=(3)+(4)+(5)</t>
  </si>
  <si>
    <t>Trong đó: - Doanh thu bán hàng hóa, dịch vụ xuất khẩu</t>
  </si>
  <si>
    <t>Các khoản giảm trừ doanh thu</t>
  </si>
  <si>
    <t>Doanh thu thuần về bán hàng và cung cấp dịch vụ</t>
  </si>
  <si>
    <t>Lợi nhuận gộp về bán hàng và cung cấp dịch vụ</t>
  </si>
  <si>
    <t>Trong đó: Lãi tiền gửi và lãi cho vay</t>
  </si>
  <si>
    <t>9.1</t>
  </si>
  <si>
    <t>Trong đó: - Chi phí lãi tiền vay</t>
  </si>
  <si>
    <t>9.1.a</t>
  </si>
  <si>
    <t>Chi phí lãi vay được trừ trong kỳ</t>
  </si>
  <si>
    <t>9.1.b</t>
  </si>
  <si>
    <t>Phần chi phí lãi vay trong kỳ không được trừ chuyển sang kỳ sau theo quy định tại điểm b khoản 3 Điều 16</t>
  </si>
  <si>
    <t>Chi phí khấu hao phát sinh trong kỳ</t>
  </si>
  <si>
    <t>Lợi nhuận thuần từ hoạt động sản xuất kinh doanh trong kỳ (11)=(5)-(6)-(7)+(8)-(9)</t>
  </si>
  <si>
    <t>Lợi nhuận thuần từ hoạt động  sản xuất kinh doanh trong kỳ  không bao gồm chênh lệch doanh thu và chi phí của hoạt động tài chính (12)=(11)-(8)+(9)</t>
  </si>
  <si>
    <t>13</t>
  </si>
  <si>
    <t>Tổng lợi nhuận thuần từ hoạt động kinh doanh cộng chi phí lãi vay sau khi trừ lãi tiền gửi và lãi cho vay trong kỳ cộng chi phí khấu hao trong kỳ (13)=(11)+(9.1)-(8.1)+10)</t>
  </si>
  <si>
    <t>14</t>
  </si>
  <si>
    <t>Tỷ lệ chi phí lãi vay sau khi trừ lãi tiền gửi và lãi cho vay phát sinh trong kỳ trên tổng lợi nhuận thuần từ hoạt động kinh doanh cộng chi phí lãi vay sau khi trừ lãi tiền gửi và lãi cho vay trong kỳ cộng chi phí khấu hao trong kỳ (14)=[(9.1)-(8.1)]/(13)</t>
  </si>
  <si>
    <t>Chi phí lãi vay của các kỳ trước chuyển sang, trong đó: (15)=(15.1)+(15.2)+(15.3)+(15.4)+(15.5)</t>
  </si>
  <si>
    <t>15.1</t>
  </si>
  <si>
    <t>- Phần chi phí lãi vay không được trừ từ năm( n-1) chuyển sang
 kỳ tính thuế( n)</t>
  </si>
  <si>
    <t>15.2</t>
  </si>
  <si>
    <t>- Phần chi phí lãi vay không được trừ từ năm( n-2) chuyển sang
 kỳ tính thuế( n)</t>
  </si>
  <si>
    <t>15.3</t>
  </si>
  <si>
    <t>- Phần chi phí lãi vay không được trừ từ năm( n-3) chuyển sang
 kỳ tính thuế( n)</t>
  </si>
  <si>
    <t>15.4</t>
  </si>
  <si>
    <t>- Phần chi phí lãi vay không được trừ từ năm( n-4) chuyển sang
 kỳ tính thuế( n)</t>
  </si>
  <si>
    <t>15.5</t>
  </si>
  <si>
    <t>- Phần chi phí lãi vay không được trừ từ năm( n-5) chuyển sang
 kỳ tính thuế( n)</t>
  </si>
  <si>
    <t>Tỷ lệ chi phí lãi vay sau khi trừ lãi tiền gửi và lãi cho vay phát sinh cộng chi phí lãi vay của các kỳ trước chuyển sang trên tổng lợi nhuận thuần từ hoạt động kinh doanh cộng chi phí lãi vay( sau khi trừ lãi tiền gửi và lãi cho vay) trong kỳ cộng chi phí khấu hao trong kỳ (16) =[(9.1)-(8.1)+(15)]/(13)</t>
  </si>
  <si>
    <t>Tỷ suất lợi nhuận sử dụng xác định giá giao dịch liên kết (%)</t>
  </si>
  <si>
    <t>CHECK_IV_DYN_1</t>
  </si>
  <si>
    <t>2. Dành cho người nộp thuế thuộc các ngành ngân hàng, tín dụng</t>
  </si>
  <si>
    <t>Người nộp thuế đã ký thỏa thuận trước về phương pháp xác định giá tính thuế (APA)</t>
  </si>
  <si>
    <t>CHECK_IV_MUC_2</t>
  </si>
  <si>
    <t>Chi trả lãi và các chi phí tương tự</t>
  </si>
  <si>
    <t>Thu nhập lãi thuần (3)= (1)-(2)</t>
  </si>
  <si>
    <t>Lãi/lỗ thuần từ hoạt động dịch vụ (6)=(4)-(5)</t>
  </si>
  <si>
    <t>Lãi/lỗ thuần từ hoạt động kinh doanh ngoại hối</t>
  </si>
  <si>
    <t>Lãi/lỗ thuần từ mua bán chứng khoán kinh doanh</t>
  </si>
  <si>
    <t>Lãi/lỗ thuần từ mua bán chứng khoán đầu tư</t>
  </si>
  <si>
    <t>Lãi/lỗ thuần từ hoạt động khác (12) = (10)-(11)</t>
  </si>
  <si>
    <t>15</t>
  </si>
  <si>
    <t>16</t>
  </si>
  <si>
    <t>Tổng lợi nhuận trước thuế (16) = (3)+(6)+(7)+(8)+(9)+(12)+(13)-(14)-(15)</t>
  </si>
  <si>
    <t>17</t>
  </si>
  <si>
    <t>Lợi nhuận thuần từ hoạt động sản xuất kinh doanh (17=16-12)</t>
  </si>
  <si>
    <t>18</t>
  </si>
  <si>
    <t>CHECK_IV_DYN_2</t>
  </si>
  <si>
    <t>3. Dành cho người nộp thuế là các công ty chứng khoán</t>
  </si>
  <si>
    <t>CHECK_IV_MUC_3</t>
  </si>
  <si>
    <t>Doanh thu hoạt động (1)= (1.1)+(1.2)+(1.3)+(1.4)+(1.5)+(1.6)+(1.7)+(1.8)+(1.9)+(1.10)+(1.11)</t>
  </si>
  <si>
    <t>Lãi từ các tài sản tài chính ghi nhận thông qua lãi/ lỗ (FVTPL)
(1.1)= (1.1.a)+(1.1.b)+(1.1.c)</t>
  </si>
  <si>
    <t>1.1.a</t>
  </si>
  <si>
    <t>1.1.b</t>
  </si>
  <si>
    <t>1.1.c</t>
  </si>
  <si>
    <t>Lãi từ các khoản đầu tư nắm giữ đến ngày đáo hạn ( HTM)</t>
  </si>
  <si>
    <t>1.7</t>
  </si>
  <si>
    <t>Doanh thu nghiệp vụ bảo lãnh , đại lý phát hành chứng khoán</t>
  </si>
  <si>
    <t>1.8</t>
  </si>
  <si>
    <t>1.9</t>
  </si>
  <si>
    <t>1.10</t>
  </si>
  <si>
    <t>1.11</t>
  </si>
  <si>
    <t>Chi phí hoạt động (2)= (2.1)+(2.2)+(2.3)+(2.4)+(2.5)+(2.6)+(2.7)+(2.8)+(2.9)+(2.10)+(2.11) +(2.12)</t>
  </si>
  <si>
    <t>Lỗ các tài sản tài chính ghi nhận thông qua lãi/ lỗ (FVTPL)
(2.1) = (2.1.a)+(2.1.b) +(2.1.c)</t>
  </si>
  <si>
    <t>2.1.a</t>
  </si>
  <si>
    <t>2.1.b</t>
  </si>
  <si>
    <t>2.1.c</t>
  </si>
  <si>
    <t xml:space="preserve">Lỗ và ghi nhận chênh lệch đánh giá theo giá trị hợp lý tài sản tài chính sẵn sàng để bán (AFS) khi phân loại lại </t>
  </si>
  <si>
    <t>2.6</t>
  </si>
  <si>
    <t>2.7</t>
  </si>
  <si>
    <t>2.8</t>
  </si>
  <si>
    <t>2.9</t>
  </si>
  <si>
    <t>2.10</t>
  </si>
  <si>
    <t>2.11</t>
  </si>
  <si>
    <t>2.12</t>
  </si>
  <si>
    <t>Doanh thu hoạt động tài chính (3) = (3.1)+(3.2)+(3.3)+(3.4)</t>
  </si>
  <si>
    <t>Chi phí tài chính (4) = (4.1)+(4.2)+(4.3)+(4.4)+(4.5)</t>
  </si>
  <si>
    <t>4.1</t>
  </si>
  <si>
    <t>4.2</t>
  </si>
  <si>
    <t>4.3</t>
  </si>
  <si>
    <t>Lỗi bán, thanh lý các khoản đầu tư vào công ty con, liên kết, liên doanh</t>
  </si>
  <si>
    <t>4.4</t>
  </si>
  <si>
    <t>4.5</t>
  </si>
  <si>
    <t>Chi phí quản lý công ty chứng khoán</t>
  </si>
  <si>
    <t>Kết quả hoạt động (7)= (1)-(2)+(3)-(4)-(5)-(6)</t>
  </si>
  <si>
    <t>Tổng lãi tiền gửi và lãi cho vay phát sinh trong kỳ</t>
  </si>
  <si>
    <t>Tổng chi phí lãi vay phát sinh trong kỳ</t>
  </si>
  <si>
    <t>Tổng lợi nhuận thuần từ hoạt động kinh doanh trong kỳ cộng chi phí lãi vay sau khi trừ lãi tiền gửi và lãi cho vay phát sinh trong kỳ cộng chi phí khấu hao phát sinh trong kỳ (11)= (7)+(9)-(8)+(10)</t>
  </si>
  <si>
    <t>Tỷ lệ chi phí lãi vay sau khi trừ lãi tiền gửi và lãi cho vay phát sinh trong kỳ trên tổng lợi nhuận thuần từ hoạt động kinh doanh cộng chi phí lãi vay sau khi trừ lãi tiền gửi và lãi cho vay trong kỳ cộng chi phí khấu hao phát sinh trong kỳ (12) =[(9)-(8)]/(11)</t>
  </si>
  <si>
    <t>Chi phí lãi vay của các kỳ trước chuyển sang (13)=(13.1)+(13.2)+(13.3)+(13.4)+(13.5)
Trong đó:</t>
  </si>
  <si>
    <t>13.1</t>
  </si>
  <si>
    <t>- Phần chi phí lãi vay không được trừ từ năm( n-1) chuyển sang kỳ tính thuế( n)</t>
  </si>
  <si>
    <t>13.2</t>
  </si>
  <si>
    <t>- Phần chi phí lãi vay không được trừ từ năm( n-2) chuyển sang kỳ tính thuế( n)</t>
  </si>
  <si>
    <t>13.3</t>
  </si>
  <si>
    <t>- Phần chi phí lãi vay không được trừ từ năm( n-3) chuyển sang kỳ tính thuế( n)</t>
  </si>
  <si>
    <t>13.4</t>
  </si>
  <si>
    <t>- Phần chi phí lãi vay không được trừ từ năm( n-4) chuyển sang kỳ tính thuế( n)</t>
  </si>
  <si>
    <t>13.5</t>
  </si>
  <si>
    <t>- Phần chi phí lãi vay không được trừ từ năm( n-5) chuyển sang kỳ tính thuế( n)</t>
  </si>
  <si>
    <t>Tỷ lệ chi phí lãi vay sau khi trừ lãi tiền gửi và lãi cho vay phát sinh được trừ trong kỳ cộng chi phí lãi vay của các kỳ trước chuyển sang kỳ tính thuế(n) trên tổng lợi nhuận thuần từ hoạt động kinh doanh cộng chi phí lãi vay thuần phát sinh trong kỳ cộng chi phí khấu hao phát sinh trong kỳ của người nộp thuế (14) = [(9)-(8)+(13)]/(11)</t>
  </si>
  <si>
    <t>Tỷ suất lợi nhuận sử dụng xác định giá giao dịch liên kết</t>
  </si>
  <si>
    <t>CHECK_IV_DYN_3</t>
  </si>
  <si>
    <t>DANH MỤC CÁC THÔNG TIN, TÀI LIỆU CẦN CUNG CẤP TẠI HỒ SƠ QUỐC GIA (Mẫu số 02)
(Kèm theo Tờ khai quyết toán thuế thu nhập doanh nghiệp số 03/TNDN)</t>
  </si>
  <si>
    <t>Công ty báo cáo các thông tin, tài liệu đã chuẩn bị và lưu trữ theo quy định tại Phụ lục II, như sau:</t>
  </si>
  <si>
    <t>Tài liệu</t>
  </si>
  <si>
    <t>Đã lập và lưu</t>
  </si>
  <si>
    <t>Ghi chú</t>
  </si>
  <si>
    <t>Thông tin về người nộp thuế:</t>
  </si>
  <si>
    <t>Thông tin cơ cấu quản lý và tổ chức, bao gồm sơ đồ tổ chức, danh sách, thông tin tóm lược các chức danh quản lý của tập đoàn mà người nộp thuế phải báo cáo trực tiếp và địa chỉ văn phòng, trụ sở chính của các chức danh này</t>
  </si>
  <si>
    <t>Thông tin chi tiết về hoạt động kinh doanh, chiến lược kinh doanh của người nộp thuế, bao gồm thông tin về việc người nộp thuế có tham gia hoặc chịu tác động vào quá trình, quyết định tái cơ cấu hay chuyển nhượng vốn, chuyển nhượng tài sản của tập đoàn trong năm kê khai</t>
  </si>
  <si>
    <t>Thông tin các doanh nghiệp có các sản phẩm, dịch vụ tương đồng trên thị trường trong nước và quốc tế (các đối thủ cạnh tranh chính):</t>
  </si>
  <si>
    <t>Các giao dịch liên kết: với mỗi loại/dòng giao dịch liên kết trọng yếu mà người nộp thuế có liên quan, cung cấp các thông tin sau:</t>
  </si>
  <si>
    <t>Mô tả về các giao dịch liên kết trọng yếu (ví dụ cung cấp dịch vụ sản xuất, mua hàng hóa, cung cấp dịch vụ, khoản vay, các bảo lãnh thực hiện và tài chính, nhượng quyền TSVH, v.v...) và bối cảnh mà các giao dịch này được thực hiện</t>
  </si>
  <si>
    <t>Giá trị và hóa đơn các khoản thanh toán và được thanh toán trong nội bộ tập đoàn đối với mỗi loại giao dịch liên quan đến công ty con (ví dụ thanh toán và được trả đối với sản phẩm, dịch vụ, bản quyền, lãi vay, v.v...) bị Cơ quan thuế nước ngoài điều chỉnh</t>
  </si>
  <si>
    <t>Xác định các bên liên kết liên quan đến các giao dịch liên kết và quan hệ giữa các bên liên kết này</t>
  </si>
  <si>
    <t>Bản sao các thỏa thuận, hợp đồng giao dịch liên kết</t>
  </si>
  <si>
    <t>Phân tích chức năng và phân tích so sánh chi tiết đối với người nộp thuế và các bên liên kết đối với mỗi loại giao dịch liên kết, bao gồm bất kỳ thay đổi nào so với năm trước đó</t>
  </si>
  <si>
    <t>Thuyết minh phương pháp xác định giá phù hợp nhất liên quan đến các dòng giao dịch liên kết và lý do lựa chọn phương pháp xác định giá đề xuất</t>
  </si>
  <si>
    <t>Xác định bên liên kết được lựa chọn xác định giá giao dịch liên kết, và giải trình lý do lựa chọn</t>
  </si>
  <si>
    <t>Tóm tắt các giả định trọng yếu khi áp dụng phương pháp xác định giá đề xuất</t>
  </si>
  <si>
    <t>Giải trình các lý do thực hiện phân tích dữ liệu nhiều năm (nếu có)</t>
  </si>
  <si>
    <t>Danh mục và mô tả các đối tượng so sánh độc lập (đối tượng nội bộ và đối tượng bên ngoài) và thông tin, chỉ số tài chính cần thiết phục vụ phân tích giá chuyển nhượng, bao gồm mô tả về phương pháp tìm kiếm dữ liệu so sánh và nguồn thông tin tìm kiếm</t>
  </si>
  <si>
    <t>Mô tả các khoản điều chỉnh so sánh đã thực hiện, lý do, tài liệu về kết quả điều chỉnh</t>
  </si>
  <si>
    <t>Mô tả lý do và diễn giải việc áp dụng phương pháp xác định giá đề xuất đã tuân thủ nguyên tắc giao dịch độc lập</t>
  </si>
  <si>
    <t>2.13</t>
  </si>
  <si>
    <t>Tóm tắt thông tin về các chỉ số, chỉ tiêu, tiêu chí tài chính định lượng và lý do, diễn giải về việc các chỉ tiêu này được sử dụng trong quá trình áp dụng phương pháp xác định giá đề xuất</t>
  </si>
  <si>
    <t>2.14</t>
  </si>
  <si>
    <t>Bản sao các Thỏa thuận APA đơn phương và song phương, đa phương và các thỏa thuận khác về thuế liên quan đến các giao dịch liên kết của người nộp thuế mà Cơ quan thuế Việt Nam không phải là một bên tham gia thỏa thuận, ký kết</t>
  </si>
  <si>
    <t>Thông tin tài chính:</t>
  </si>
  <si>
    <t>Báo cáo tài chính của năm kê khai của người nộp thuế</t>
  </si>
  <si>
    <t>Thông tin và kế hoạch phân bổ và cách thức sử dụng các dữ liệu tài chính khi áp dụng phương pháp xác định giá đề xuất</t>
  </si>
  <si>
    <t>3.3</t>
  </si>
  <si>
    <t>Mô tả tóm tắt về các dữ liệu tài chính có liên quan trong quá trình phân tích so sánh và nguồn dữ liệu</t>
  </si>
  <si>
    <t>3.4</t>
  </si>
  <si>
    <t>Tóm tắt lý do và giải trình nguyên nhân, kế hoạch kinh doanh, đầu tư và chiến lược phát triển đối với các doanh nghiệp có kết quả kinh doanh thua lỗ từ 03 năm trở lên</t>
  </si>
  <si>
    <t>DANH MỤC CÁC THÔNG TIN, TÀI LIỆU CẦN CUNG CẤP TẠI HỒ SƠ TOÀN CẦU (Mẫu số 03)
(Kèm theo Tờ khai quyết toán thuế thu nhập doanh nghiệp số 03/TNDN)</t>
  </si>
  <si>
    <t>Công ty báo cáo các thông tin, tài liệu đã chuẩn bị và lưu trữ theo quy định tại Phụ lục III, như sau:</t>
  </si>
  <si>
    <t>Cơ cấu tổ chức:</t>
  </si>
  <si>
    <t>Sơ đồ minh họa cơ cấu sở hữu; cơ cấu pháp lý của tập đoàn và vị trí địa lý của các công ty con thuộc tập đoàn đang hoạt động.</t>
  </si>
  <si>
    <t>Thông tin về hoạt động kinh doanh của tập đoàn gồm:</t>
  </si>
  <si>
    <t>Các yếu tố chính và kênh quan trọng tạo lợi nhuận kinh doanh.</t>
  </si>
  <si>
    <t>Mô tả về chuỗi cung ứng của 05 sản phẩm và/hoặc dịch vụ lớn nhất của Tập đoàn tính theo doanh thu và bất kỳ hàng hóa và/hoặc dịch vụ nào chiếm hơn 5% doanh thu Tập đoàn, bao gồm thông tin về thị trường địa lý chính của các hàng hóa, dịch vụ này. Mô tả có thể dưới hình thức sơ đồ hoặc biểu đồ</t>
  </si>
  <si>
    <t>Danh sách và mô tả ngắn gọn các thỏa thuận dịch vụ trọng yếu giữa các thành viên của tập đoàn, không gồm các dịch vụ nghiên cứu phát triển (R&amp;D), bao gồm mô tả năng lực của các trụ sở chính (cấp toàn cầu và cấp vùng) cung cấp các dịch vụ quan trọng và các chính sách giá chuyển nhượng để phân bổ chi phí dịch vụ và xác định giá phải trả cho các dịch vụ nội bộ tập đoàn. Tóm tắt và giải trình lý do chính trong trường hợp Tập đoàn tiến hành hoạt động mua sắm và quảng cáo, tiếp thị thông qua các trung tâm mua sắm và trung tâm tiếp thị tập trung.</t>
  </si>
  <si>
    <t>Mô tả các thị trường địa lý chính của các sản phẩm của tập đoàn nêu tại mục 2.2</t>
  </si>
  <si>
    <t>Mô tả bằng văn bản về phân tích chức năng đưa ra các đóng góp của trụ sở chính đối với các giá trị do các cơ sở kinh doanh bản địa trong tập đoàn tạo ra, ví dụ các chức năng trọng yếu được thực hiện, các rủi ro trọng yếu phải gánh chịu và các tài sản trọng yếu được sử dụng.</t>
  </si>
  <si>
    <t>Mô tả về các giao dịch tái cơ cấu kinh doanh trọng yếu, các hoạt động mua bán, sáp nhập phát sinh trong năm tài chính</t>
  </si>
  <si>
    <t>Thông tin về tài sản vô hình (TSVH) của tập đoàn:</t>
  </si>
  <si>
    <t>Mô tả tổng quan về chiến lược chung của MNE với việc phát triển, sở hữu và khai thác TSVH, bao gồm vị trí của các cơ sở nghiên cứu phát triển (R&amp;D) trụ sở chính và vị trí của nơi quản lý R&amp;D</t>
  </si>
  <si>
    <t>Danh mục các TSVH hoặc nhóm các TSVH của tập đoàn có tác động trọng yếu đối với chính sách giá chuyển nhượng và các công ty sở hữu về mặt pháp lý đối với TSVH hoặc nhóm TSVH đó</t>
  </si>
  <si>
    <t>Danh sách các thỏa thuận quan trọng giữa các bên liên kết liên quan đến TSVH, thỏa thuận đóng góp chi phí, thỏa thuận dịch vụ nghiên cứu và các thỏa thuận cấp giấy phép, nhượng quyền</t>
  </si>
  <si>
    <t>Mô tả chung về các chính sách giá chuyển nhượng của tập đoàn đối với các hoạt động R&amp;D và TSVH</t>
  </si>
  <si>
    <t>3.5</t>
  </si>
  <si>
    <t>Mô tả chung về bất kỳ chuyển nhượng lợi ích quan trọng đối với TSVH giữa các bên liên kết trong năm tài chính liên quan, bao gồm thông tin các công ty con, các quốc gia tham gia chuyển nhượng và các khoản thanh toán liên quan</t>
  </si>
  <si>
    <t>Các hoạt động tài chính nội bộ tập đoàn:</t>
  </si>
  <si>
    <t>Mô tả chung về cơ chế phân bổ tài chính của tập đoàn, bao gồm các thỏa thuận tài chính, thỏa thuận cấp vốn quan trọng với các bên cho vay độc lập</t>
  </si>
  <si>
    <t>Thông tin xác định bất kỳ thành viên nào của tập đoàn cung cấp chức năng tài chính, vốn tập trung cho tập đoàn, bao gồm các quốc gia nơi thành lập công ty con và nơi đặt trụ sở điều hành thực tế của công ty con</t>
  </si>
  <si>
    <t>Mô tả chung về chính sách giá chuyển nhượng của tập đoàn đối với các thỏa thuận tài chính, cấp vốn giữa các bên liên kết</t>
  </si>
  <si>
    <t>Kết quả kinh doanh và nghĩa vụ thuế của tập đoàn:</t>
  </si>
  <si>
    <t>5.1</t>
  </si>
  <si>
    <t>Báo cáo tài chính hợp nhất năm kê khai của tập đoàn và các báo cáo, cơ chế tài chính, quản lý nội bộ phục vụ mục đích tính thuế của tập đoàn; thuế suất áp dụng xác định nghĩa vụ thuế tương ứng lợi nhuận thu được từ hoạt động sản xuất kinh doanh của các bên liên kết có giao dịch liên kết với người nộp thuế</t>
  </si>
  <si>
    <t>5.2</t>
  </si>
  <si>
    <t>Danh sách mô tả ngắn gọn về các thỏa thuận trước về phương pháp xác định giá (APA) đơn phương và các chính sách thuế khác liên quan đến việc phân bổ thu nhập giữa các quốc gia</t>
  </si>
  <si>
    <t>KÊ KHAI THÔNG TIN BÁO CÁO LỢI NHUẬN LIÊN QUỐC GIA  (Mẫu số 04)
(Kèm theo Tờ khai quyết toán thuế thu nhập doanh nghiệp số 03/TNDN)</t>
  </si>
  <si>
    <t>MỤC I. TỔNG QUAN VỀ HOẠT ĐỘNG PHÂN BỔ THU NHẬP, THUẾ VÀ HOẠT ĐỘNG KINH DOANH THEO QUỐC GIA CƯ TRÚ</t>
  </si>
  <si>
    <t>Doanh thu</t>
  </si>
  <si>
    <t>Lợi nhuận trước thuế</t>
  </si>
  <si>
    <t>Tổng số thuế thu nhập doanh nghiệp phải nộp</t>
  </si>
  <si>
    <t>Thuế thu nhập đã nộp</t>
  </si>
  <si>
    <t>Vốn đăng ký</t>
  </si>
  <si>
    <t>Lợi nhuận lũy kế</t>
  </si>
  <si>
    <t>Số lượng nhân viên</t>
  </si>
  <si>
    <t>Tài sản hữu hình ngoại trừ tiền và các khoản tương đương tiền</t>
  </si>
  <si>
    <t>Mã Quốc gia</t>
  </si>
  <si>
    <t>Bên độc lập</t>
  </si>
  <si>
    <t>Bên liên kết</t>
  </si>
  <si>
    <t>Tổng</t>
  </si>
  <si>
    <t>MỤC II. DANH MỤC CÁC CÔNG TY CON CỦA TẬP ĐOÀN THEO QUỐC GIA CƯ TRÚ</t>
  </si>
  <si>
    <t>Tên tập đoàn đa quốc gia:</t>
  </si>
  <si>
    <t>Mã Quốc gia hoặc lãnh thổ đăng ký kinh doanh nếu khác với quốc gia hoặc lãnh thổ cư trú thuế</t>
  </si>
  <si>
    <t>Các công ty là đối tượng cư trú ở nước sở tại</t>
  </si>
  <si>
    <t>Quốc gia hoặc lãnh thổ đăng ký kinh doanh nếu khác với quốc gia hoặc lãnh thổ cư trú thuế</t>
  </si>
  <si>
    <t>Các hoạt động kinh doanh</t>
  </si>
  <si>
    <t>Nghiên cứu và phát triển</t>
  </si>
  <si>
    <t>Nắm giữ hoặc quản lý tài sản trí tuệ</t>
  </si>
  <si>
    <t>Mua hàng</t>
  </si>
  <si>
    <t>Chế tạo hoặc sản xuất</t>
  </si>
  <si>
    <t>Bán hàng, tiếp thị hoặc phân phối</t>
  </si>
  <si>
    <t>Điều hành, quản lý và các dịch vụ hỗ trợ</t>
  </si>
  <si>
    <t>Cung cấp dịch vụ cho các bên không liên quan</t>
  </si>
  <si>
    <t>Tài chính nội bộ tập đoàn</t>
  </si>
  <si>
    <t>Các dịch vụ tài chính theo quy định</t>
  </si>
  <si>
    <t>Bảo hiểm</t>
  </si>
  <si>
    <t>Nắm giữ cổ phần hoặc các công cụ vốn khác</t>
  </si>
  <si>
    <t>Công ty không hoạt động</t>
  </si>
  <si>
    <t>Khác</t>
  </si>
  <si>
    <t>THUẾ THU NHẬP DOANH NGHIỆP ĐƯỢC GIẢM THEO NGHỊ QUYẾT SỐ 406/NQ-UBTVQH15</t>
  </si>
  <si>
    <t>(Kèm theo Nghị định số: 114/2020/NĐ-CP ngày 25/9/2020 của Chính phủ)</t>
  </si>
  <si>
    <t>Đơn vị tiền: đồng Việt Nam</t>
  </si>
  <si>
    <t>Tổng số thuế TNDN phải nộp</t>
  </si>
  <si>
    <t>Trong đó</t>
  </si>
  <si>
    <t>Thuế TNDN phải nộp của hoạt động sản xuất kinh doanh</t>
  </si>
  <si>
    <t>Thuế TNDN phải nộp của hoạt động chuyển nhượng bất động sản</t>
  </si>
  <si>
    <t>Thuế TNDN phải nộp khác</t>
  </si>
  <si>
    <t>Thuế TNDN được giảm của hoạt động sản xuất kinh doanh</t>
  </si>
  <si>
    <t>Thuế TNDN được giảm của hoạt động chuyển nhượng bất động sản</t>
  </si>
  <si>
    <t>Thuế TNDN được giảm khác</t>
  </si>
  <si>
    <t>GIẢI TRÌNH KHAI BỔ SUNG, ĐIỀU CHỈNH</t>
  </si>
  <si>
    <t>(Bổ sung, điều chỉnh các thông tin đã khai tại</t>
  </si>
  <si>
    <t xml:space="preserve">                                           Tờ khai thuế TNDN mẫu số 03/TNDN kỳ tính thuế: Năm 2021 ngày  tháng  năm )</t>
  </si>
  <si>
    <t>A. Nội dung bổ sung, điều chỉnh thông tin đã kê khai:</t>
  </si>
  <si>
    <t>Chỉ tiêu điều chỉnh</t>
  </si>
  <si>
    <t>Mã số chỉ tiêu</t>
  </si>
  <si>
    <t>Số đã kê khai</t>
  </si>
  <si>
    <t>Số điều chỉnh</t>
  </si>
  <si>
    <t>Chênh lệch giữa số điều chỉnh với số đã kê khai</t>
  </si>
  <si>
    <t xml:space="preserve">  I. Chỉ tiêu điều chỉnh tăng số thuế phải nộp</t>
  </si>
  <si>
    <t xml:space="preserve">  II. Chỉ tiêu điều chỉnh giảm số thuế phải nộp</t>
  </si>
  <si>
    <t xml:space="preserve"> III. Tổng hợp điều chỉnh số thuế phải nộp (tăng: +; giảm: -):</t>
  </si>
  <si>
    <t>B. Tính số tiền chậm nộp:</t>
  </si>
  <si>
    <t>Số ngày nộp chậm:</t>
  </si>
  <si>
    <t>Số tiền chậm nộp:</t>
  </si>
  <si>
    <t>C. Nội dung giải thích và tài liệu đính kèm:</t>
  </si>
  <si>
    <t>1. Người nộp thuế tự phát hiện số tiền thuế đã được hoàn phải nộp trả NSNN:</t>
  </si>
  <si>
    <t>Số tiền:</t>
  </si>
  <si>
    <t>Lệnh hoàn trả khoản thu NSNN hoặc Lệnh hoàn trả kiêm bù trừ khoản thu NSNN số:</t>
  </si>
  <si>
    <t xml:space="preserve">Ngày </t>
  </si>
  <si>
    <t>Tên cơ quan thuế cấp Cục</t>
  </si>
  <si>
    <t>Tên cơ quan thuế quyết định hoàn thuế</t>
  </si>
  <si>
    <t>- Số ngày nhận được tiền hoàn thuế:</t>
  </si>
  <si>
    <t>- Số tiền chậm nộp:</t>
  </si>
  <si>
    <t>2. Lý do khác:</t>
  </si>
  <si>
    <t>Detect</t>
  </si>
  <si>
    <t>Function lock</t>
  </si>
  <si>
    <t>Cell lock</t>
  </si>
  <si>
    <t>Delete data</t>
  </si>
  <si>
    <t>Note</t>
  </si>
  <si>
    <t>Mã số thuế</t>
  </si>
  <si>
    <t>Year</t>
  </si>
  <si>
    <t>SoTK</t>
  </si>
  <si>
    <t>Tên cơ sở kinh doanh</t>
  </si>
  <si>
    <t>Month</t>
  </si>
  <si>
    <t xml:space="preserve">Tên đơn vị chủ quản:  </t>
  </si>
  <si>
    <t>36912500000</t>
  </si>
  <si>
    <t>TO KHAI NEU C6 =0 THI C7 =0, C8 =0</t>
  </si>
  <si>
    <t>Địa chỉ trụ sở</t>
  </si>
  <si>
    <t>60 Núi Thành, Phường 13</t>
  </si>
  <si>
    <t>ThreeMonths</t>
  </si>
  <si>
    <t xml:space="preserve">Mã số thuế đơn vị chủ quản: </t>
  </si>
  <si>
    <t>00</t>
  </si>
  <si>
    <t>TO KHAI NEU D1&lt;0 THI D2, DEN D5 =0</t>
  </si>
  <si>
    <t>Quận/ huyện</t>
  </si>
  <si>
    <t>Tân Bình</t>
  </si>
  <si>
    <t>Nguoi Ky</t>
  </si>
  <si>
    <t>nguoi ky</t>
  </si>
  <si>
    <t>Mã số thuế ĐL</t>
  </si>
  <si>
    <t>Tỉnh/ Thành phố</t>
  </si>
  <si>
    <t>Hồ Chí Minh</t>
  </si>
  <si>
    <t>TuNgay</t>
  </si>
  <si>
    <t>1/1/2006</t>
  </si>
  <si>
    <t>Tên ĐL</t>
  </si>
  <si>
    <t>Điện thoại</t>
  </si>
  <si>
    <t>DenNgay</t>
  </si>
  <si>
    <t>1/12/2006</t>
  </si>
  <si>
    <t>Địa chỉ trụ sở ĐL</t>
  </si>
  <si>
    <t>000</t>
  </si>
  <si>
    <t xml:space="preserve">TO KHAI Nếu D1 &lt;= 0 thì set D2 đến D6 = 0 </t>
  </si>
  <si>
    <t>Fax</t>
  </si>
  <si>
    <t>Quận / huyện ĐL</t>
  </si>
  <si>
    <t xml:space="preserve">TO KHAI NEU 04= KHONG PHAT SINH DOANH THU THI [05] = 0 </t>
  </si>
  <si>
    <t>Email</t>
  </si>
  <si>
    <t>Nganh nghe</t>
  </si>
  <si>
    <t>Tỉnh/ thành phố ĐL</t>
  </si>
  <si>
    <t>Điện thoại ĐL</t>
  </si>
  <si>
    <t>Function</t>
  </si>
  <si>
    <t>Cell</t>
  </si>
  <si>
    <t>Infor Message</t>
  </si>
  <si>
    <t>Error</t>
  </si>
  <si>
    <t>Order (not repeat)</t>
  </si>
  <si>
    <t>Fax ĐL</t>
  </si>
  <si>
    <t>Chỉ tiêu [05] phải &lt;= chỉ tiêu [04]</t>
  </si>
  <si>
    <t>Y</t>
  </si>
  <si>
    <t>Email ĐL</t>
  </si>
  <si>
    <t>Chỉ tiêu [11] phải &lt;= chỉ tiêu [10]</t>
  </si>
  <si>
    <t>Hợp đồng ĐL</t>
  </si>
  <si>
    <t>Chi phí lãi vay lớn hơn chi phí tài chính. Đề nghị NNT kiểm tra lại</t>
  </si>
  <si>
    <t>N</t>
  </si>
  <si>
    <t>Ngày HĐĐL</t>
  </si>
  <si>
    <t>Số lỗ phát sinh (cột 3) &gt;= (“Số lỗ đã chuyển trong các kỳ tính thuế trước (cột 4)” + “Số lỗ chuyển trong kỳ tính thuế này (cột 5)”)</t>
  </si>
  <si>
    <t>Họ và tên nhân viên ĐL</t>
  </si>
  <si>
    <t>Chứng chỉ hành nghề số</t>
  </si>
  <si>
    <t>maDVu</t>
  </si>
  <si>
    <t>HTKK</t>
  </si>
  <si>
    <t>tenDVu</t>
  </si>
  <si>
    <t>HỖ TRỢ KÊ KHAI THUẾ</t>
  </si>
  <si>
    <t>pbanDVu</t>
  </si>
  <si>
    <t>4.9.4</t>
  </si>
  <si>
    <t>ttinNhaCCapDVu</t>
  </si>
  <si>
    <t>TỔNG CỤC THUẾ HÀ NỘI</t>
  </si>
  <si>
    <t>maTKhai</t>
  </si>
  <si>
    <t>892</t>
  </si>
  <si>
    <t>Dữ liệu bắt buộc phải nhập</t>
  </si>
  <si>
    <t>tenTKhai</t>
  </si>
  <si>
    <t>moTaBMau</t>
  </si>
  <si>
    <t>(Ban hành kèm theo Thông tư số 80/2021/TT-BTC ngày 29 tháng 9 năm 2021 của Bộ trưởng Bộ Tài chính)</t>
  </si>
  <si>
    <t>Chỉ tiêu [B13] = [B14] + [B15]</t>
  </si>
  <si>
    <t>pbanTKhaiXML</t>
  </si>
  <si>
    <t>2.5.1</t>
  </si>
  <si>
    <t>Mã số thuế của cơ sở hạch toán phụ thuộc phải là 13 hoặc 14 ký tư (trường hợp có dẫu "-")</t>
  </si>
  <si>
    <t>loaiTKhai</t>
  </si>
  <si>
    <t>soLan</t>
  </si>
  <si>
    <t>Mã số thuế không hợp lệ.</t>
  </si>
  <si>
    <t>kieuKy</t>
  </si>
  <si>
    <t>MST của CS phụ thuộc có cấu trúc 10 số đầu trùng với MST trụ sở chính</t>
  </si>
  <si>
    <t>kyKKhai</t>
  </si>
  <si>
    <t>2021</t>
  </si>
  <si>
    <t>Trường bắt buộc nhập</t>
  </si>
  <si>
    <t>kyKKhaiTuNgay</t>
  </si>
  <si>
    <t>01/01/2021</t>
  </si>
  <si>
    <t>Mã số thuế không đúng, đề  nghị nhập lại.</t>
  </si>
  <si>
    <t>kyKKhaiDenNgay</t>
  </si>
  <si>
    <t>31/12/2021</t>
  </si>
  <si>
    <t xml:space="preserve">Số thuế TNDN phải nộp trên 05-1/TĐ-TNDN khác với Số thuế còn phải nộp ( cột 10) trên 05/TNDN </t>
  </si>
  <si>
    <t>kyKKhaiTuThang</t>
  </si>
  <si>
    <t>Mã số thuế không được để trùng</t>
  </si>
  <si>
    <t>kyKKhaiDenThang</t>
  </si>
  <si>
    <t>Chỉ tiêu [C4] thu nhập tính thuế trên tờ khai 03/TNDN  phải nhỏ hơn chỉ tiêu Tổng thu nhập tính thuế được hưởng ưu đãi [1] hoặc [5] của  PL 03-3A/TNDN</t>
  </si>
  <si>
    <t>maCQTNoiNop</t>
  </si>
  <si>
    <t>70127</t>
  </si>
  <si>
    <t>Trích lập quỹ khoa học công nghệ tối đa bằng 10% thu nhập tính thuế</t>
  </si>
  <si>
    <t>tenCQTNoiNop</t>
  </si>
  <si>
    <t>Chi cục Thuế Quận Tân Bình</t>
  </si>
  <si>
    <t>Bắt buộc check ít nhất 1 trong các hình thức liên kết</t>
  </si>
  <si>
    <t>ngayLapTKhai</t>
  </si>
  <si>
    <t>maLyDoGiaHan</t>
  </si>
  <si>
    <t>lyDoGiaHan</t>
  </si>
  <si>
    <t>nguoiKy</t>
  </si>
  <si>
    <t>ngayKy</t>
  </si>
  <si>
    <t>nganhNgheKD</t>
  </si>
  <si>
    <t>Số thuế TNDN của hoạt động SXKD chưa đúng. Đề nghị xem lại các chỉ tiêu liên quan.</t>
  </si>
  <si>
    <t>maCQTCapCuc</t>
  </si>
  <si>
    <t>70100</t>
  </si>
  <si>
    <t>Không được chuyển lỗ sang các kỳ tính thuế sau khi còn phát sinh thu nhập tính thuế trong kỳ này [C4]</t>
  </si>
  <si>
    <t>tenCQTCapCuc</t>
  </si>
  <si>
    <t>HCM - Cục Thuế Thành phố Hồ Chí Minh</t>
  </si>
  <si>
    <t>Bạn phải chọn lý do được gia hạn</t>
  </si>
  <si>
    <t>thang</t>
  </si>
  <si>
    <t>Bạn phải nhập PL 03-8/TNDN đính kèm</t>
  </si>
  <si>
    <t>quy</t>
  </si>
  <si>
    <t>Bạn phải nhập PL 03-7/TNDN đính kèm</t>
  </si>
  <si>
    <t>nam</t>
  </si>
  <si>
    <t>MaDonViTinh</t>
  </si>
  <si>
    <t>Chỉ tiêu C5 &lt;= C4*10%</t>
  </si>
  <si>
    <t>TenDonViTinh</t>
  </si>
  <si>
    <t>Số thuế TNDN của hoạt động SXKD chưa đúng. Đề nghị xem lại các chỉ tiêu liên quan</t>
  </si>
  <si>
    <t>Thời hạn được gia hạn phải lớn hơn hạn nộp tờ khai</t>
  </si>
  <si>
    <t xml:space="preserve">Chỉ tiêu tra (3) &gt;= [(4) + (5)] </t>
  </si>
  <si>
    <t>Chỉ tiêu (9) &gt;= (4)+(5)-(6)-(7)-(8). Đề nghị NNT kiểm tra lại các chỉ tiêu liên quan</t>
  </si>
  <si>
    <t>Năm quyết toán -5 &lt;=Năm trích lập &lt; Năm quyết toán</t>
  </si>
  <si>
    <t>Nhập dữ liệu kiểu số</t>
  </si>
  <si>
    <t>Năm trích lập &lt;= Năm quyết toán</t>
  </si>
  <si>
    <t>Chỉ tiêu (10) + (9) &lt;= (4) + (5) - (6) - (7) - (8). Đề nghị NNT kiểm tra lại các chỉ tiêu liên quan</t>
  </si>
  <si>
    <t>Tổng tỷ lệ phân bổ bằng 100%</t>
  </si>
  <si>
    <t>NNT nhập MST 13 số hoặc mã địa điểm kinh doanh 5 số</t>
  </si>
  <si>
    <t>NNT nhập mã địa điểm kinh doanh 5 số</t>
  </si>
  <si>
    <t>Mã số thuế hoặc mã đăng ký kinh doanh không được trùng</t>
  </si>
  <si>
    <t>Tỉnh không được trùng</t>
  </si>
  <si>
    <t>Giá trị doanh thu, thu nhập ghi nhận theo giá thị trường không được nhỏ hơn Giá trị xác định lại theo sổ sách kế toán</t>
  </si>
  <si>
    <t>MST không được trùng</t>
  </si>
  <si>
    <t>Tổng tỷ lệ phân bổ phải =100%</t>
  </si>
  <si>
    <t>Mỗi 1 nhà máy có ít nhất 2 dòng</t>
  </si>
  <si>
    <t>Nơi có văn phòng điều hành nhà máy chỉ được nhập 1 lần</t>
  </si>
  <si>
    <t>NNT nhập MST 13 số (10 ký tự đầu phải giống với MST kê khai tờ khai)</t>
  </si>
  <si>
    <t>NNT chỉ được chọn: Dự án đầu tư - kinh doanh nhà ở xã hội</t>
  </si>
  <si>
    <t>NNT không được chọn: Dự án đầu tư - kinh doanh nhà ở xã hội</t>
  </si>
  <si>
    <t>Chỉ tiêu [16] phải &lt;= chỉ tiêu [15]</t>
  </si>
  <si>
    <t>Chỉ tiêu [18] phải &lt;= chỉ tiêu [17]</t>
  </si>
  <si>
    <t>Chỉ tiêu [20] phải &lt;= chỉ tiêu [19]</t>
  </si>
  <si>
    <t>Mã số thuế 13 không đúng, đề  nghị nhập lại.</t>
  </si>
  <si>
    <t>Mã địa điểm kinh doanh 5 số không đúng</t>
  </si>
  <si>
    <t>Chỉ tiêu [15] phải &lt; chỉ tiêu [14]</t>
  </si>
  <si>
    <t>Giá trị chi phí ghi nhận theo sổ sách kế toán không được nhỏ hơn Giá trị xác định lại theo giá thị trường</t>
  </si>
  <si>
    <t>Tổng tỷ lệ phân bổ của các chi nhánh phải bằng 100%”.</t>
  </si>
  <si>
    <t>Tổng số thuế phân bổ phải bằng tổng số thuế phải nộp trên tờ khai</t>
  </si>
  <si>
    <t>Đến ngày không được lớn hơn hạn tính phạt</t>
  </si>
  <si>
    <t>Đến ngày phải lớn hơn hoặc bằng từ ngày</t>
  </si>
  <si>
    <t>Chỉ tiêu [10] &lt; = tổng cột (5) trên phụ lục 03-2B/TNDN</t>
  </si>
  <si>
    <t>Chỉ tiêu [12] &lt; = chỉ tiêu [11] * 10%</t>
  </si>
  <si>
    <t xml:space="preserve">Chỉ tiêu [11a] &lt;= tổng cột (5) trên phụ lục 03-2B/TNDN </t>
  </si>
  <si>
    <t>Chỉ tiêu B14 = chỉ tiêu 09 trên PL 03-5/TNDN</t>
  </si>
  <si>
    <t>Chỉ tiêu A1 khác 0 bắt buộc nhập 1 trong 3 phụ lục 03-1A/TNDN, 03-1B/TNDN, 03-1C/TNDN.</t>
  </si>
  <si>
    <t>Tổng Cột (3) [Mức trích lập trong kỳ tính thuế này] phải nằm trong ngưỡng 0% - 100%</t>
  </si>
  <si>
    <t>Tổng Cột (10) [Tỷ lệ phân bổ] phải bằng 100%</t>
  </si>
  <si>
    <t>Chỉ tiêu D4 &lt;= D3 * 10%</t>
  </si>
  <si>
    <t>[11a] phải nhỏ hơn hoặc bằng giá trị tuyệt đối của [11]</t>
  </si>
  <si>
    <t>Trường hợp chi tiêu [05] có dữ liệu yêu cầu NSD hoặc là phải kê khai nội dung phân bổ hoặc là xóa phụ lục khỏi tờ khai</t>
  </si>
  <si>
    <t>Chỉ tiêu E5 &gt;=E6</t>
  </si>
  <si>
    <t>Chỉ tiêu (8) phải nhỏ hơn hoặc bằng chỉ tiêu (4) + (5) - (6) - (7)</t>
  </si>
  <si>
    <t>Tổng tỷ lệ phân bổ cho các cơ sở của một nhà máy phải bằng 100%</t>
  </si>
  <si>
    <t>Doanh thu bán hàng hóa, dịch vụ xuất khẩu phải nhỏ hơn hoặc bằng Doanh thu bán hàng và cung cấp dịch vụ</t>
  </si>
  <si>
    <t>Bạn phải chọn ít nhất 1 trong 3 giá trị bên dưới.</t>
  </si>
  <si>
    <t>Có thể không check chọn trường hợp miễn trừ nào, nếu chọn chỉ được chọn 1a hoặc 2a hoặc 2b hoặc 2c</t>
  </si>
  <si>
    <t>Chỉ tiêu Doanh thu bán hàng hóa, dịch vụ xuất khẩu phải nhỏ hơn hoặc bằng chỉ tiêu Doanh thu bán hàng và cung cấp dịch vụ</t>
  </si>
  <si>
    <t>"Trong đó: - Doanh thu lãi tiền vay" phải nhỏ hơn hoặc bằng "Doanh thu hoạt động tài chính"</t>
  </si>
  <si>
    <t>"Trong đó: - Chi phí lãi tiền vay" phải nhỏ hơn hoặc bằng "Chi phí tài chính"</t>
  </si>
  <si>
    <t>Chênh lệch cột (5) phải lớn hơn hoặc bằng 0</t>
  </si>
  <si>
    <t>Chênh lệch cột (9) phải nhỏ hơn hoặc bằng 0</t>
  </si>
  <si>
    <t>"Lợi nhuận tăng do xác định lại theo giá giao dịch độc lập" phải bằng trị tuyệt đối cột (5) cộng cột (9)</t>
  </si>
  <si>
    <t>C1-C2&lt;=0 thì chỉ tiêu C3a phải bằng 0</t>
  </si>
  <si>
    <t>C1-C2&lt;=0 thì chỉ tiêu C3b phải bằng 0</t>
  </si>
  <si>
    <t>Mã Quốc gia không hợp lệ</t>
  </si>
  <si>
    <t>[C14] trên tờ khai khác với [15] trên phụ lục ban hành NĐ114/2020/NĐ-CP</t>
  </si>
  <si>
    <t>NNT có doanh thu &gt; 200 tỷ không thuộc đối tượng giảm thuế</t>
  </si>
  <si>
    <t>NNT phải nhập giá trị nhỏ hơn hoặc bằng chỉ tiêu dòng 1</t>
  </si>
  <si>
    <t>C5 phải nhỏ hơn hoặc bằng C4</t>
  </si>
  <si>
    <t>Kiểm tra lại, yêu cầu [C6] = [C4] – [C5] = [C7] +[C8] +[C9]</t>
  </si>
  <si>
    <t>Chỉ tiêu [C12] phải lớn hơn hoặc bằng tổng chỉ tiêu [C13]+[C14]</t>
  </si>
  <si>
    <t>Chỉ tiêu dòng [8.1] phải nhỏ hơn hoặc bằng chỉ tiêu dòng [8]</t>
  </si>
  <si>
    <t>Chỉ tiêu dòng [9.1] phải nhỏ hơn hoặc bằng chỉ tiêu dòng [9]</t>
  </si>
  <si>
    <t>Chỉ tiêu dòng [9.1.a] phải nhỏ hơn hoặc bằng chỉ tiêu dòng [9.1]</t>
  </si>
  <si>
    <t>Chỉ tiêu dòng [9.1.b] phải nhỏ hơn hoặc bằng chỉ tiêu dòng [9.1]</t>
  </si>
  <si>
    <t>Doanh thu xét ưu đãi chưa đúng</t>
  </si>
  <si>
    <t>Thiếu thông tin giấy chứng nhận KHCN</t>
  </si>
  <si>
    <t>Thiếu thông tin ngày cấp giấy chứng nhận KHCN</t>
  </si>
  <si>
    <t>Thiếu thông tin nơi cấp giấy chứng nhận KHCN</t>
  </si>
  <si>
    <t>Đề nghị so lại với tổng doanh thu đã kê khai trên PL 03-1A/TNDN</t>
  </si>
  <si>
    <t>Ngày không hợp lệ</t>
  </si>
  <si>
    <t>Ngày cấp giấy chứng nhận phải nhỏ hơn hoặc bằng ngày hiện tại</t>
  </si>
  <si>
    <t>Số đã kê khai trên tờ khai phải bằng = Tiểu mục 1052 + 1056 + 1057 + 1099 + 1053</t>
  </si>
  <si>
    <t>Bắt buộc nhập</t>
  </si>
  <si>
    <t>Không được lớn hơn năm hiện tại</t>
  </si>
  <si>
    <t>Sai định dạng năm</t>
  </si>
  <si>
    <t>Chỉ tiêu [08] phải &lt;= min (cột 4 và cột 7)</t>
  </si>
  <si>
    <t>Chỉ tiêu [04] phải &lt;= E1 + E5 trên tờ khai.</t>
  </si>
  <si>
    <t>Khác tổng chỉ tiêu [22] của PL 03-1A/TNDN + chỉ tiêu [19] trên PL 03-1B/TNDN + chỉ tiêu [90] trên PL 03-1C/TNDN</t>
  </si>
  <si>
    <t>B13 phải = B14+B15</t>
  </si>
  <si>
    <t>Chỉ tiêu C5 phải &lt;= C4 * 10%</t>
  </si>
  <si>
    <t>Chỉ tiểu E5 phải &gt;=E6</t>
  </si>
  <si>
    <t>Chỉ tiểu D4 phải &lt;= D3 * 10%</t>
  </si>
  <si>
    <t>Khác Chỉ tiêu [15] "Thuế TNDN được giảm của hoạt động sản xuất, kinh doanh" trên phụ lục NĐ92</t>
  </si>
  <si>
    <t>Cơ quan thuế phải khác tỉnh nơi đóng trụ sở chính</t>
  </si>
  <si>
    <t>(16) phải &lt;= (12)</t>
  </si>
  <si>
    <t>Bắt buộc tích chọn 1 trong 2 nút tích của mục A.1</t>
  </si>
  <si>
    <t>Không được phép trùng cột [7], [8], [9] giữa các dòng</t>
  </si>
  <si>
    <t>Chỉ tiêu [14] phải &lt; chỉ tiêu [12]</t>
  </si>
  <si>
    <t>Chỉ tiêu [17] phải &lt;= 100%</t>
  </si>
  <si>
    <t>Bắt buộc phải tích chọn ít nhất 1 mục: "Ưu đãi thuế TNDN dành cho doanh nghiệp thực hiện chuyển giao công nghệ" hoặc "Ưu đãi thuế TNDN dành cho doanh nghiệp khoa học công nghệ"</t>
  </si>
  <si>
    <t>Tổng côt (7) = chỉ tiêu [05]</t>
  </si>
  <si>
    <t>Dòng "Tỉnh nơi đóng trụ sở chính" chỉ được phép kê khai 1 dòng trên bảng kê</t>
  </si>
  <si>
    <t>Không được trùng CQT giữa các dòng "Nơi không có đơn vị phụ thuộc/địa điểm kinh doanh"</t>
  </si>
  <si>
    <t>Chỉ tiêu [05] phải &gt; [04]</t>
  </si>
  <si>
    <t>Tổng cột (13) phải &lt;= 100%</t>
  </si>
  <si>
    <t>Tổng cột (12) phải &lt;= chỉ tiêu [05]</t>
  </si>
  <si>
    <t>Cột (09) phải &lt;= (8)</t>
  </si>
  <si>
    <t>Dòng Đơn vị phụ thuộc khác tỉnh với nơi NNT đóng trụ sở chính không được trùng cột [08] đến cột [11]</t>
  </si>
  <si>
    <t>Dòng Địa điểm kinh doanh khác tỉnh với nơi NNT đóng trụ sở chính không được trùng cột [08] đến cột [11]</t>
  </si>
  <si>
    <t>Nơi đóng trụ sở chính chỉ được nhập 1 dòng</t>
  </si>
  <si>
    <t>Chỉ tiêu C2 phải &lt;= C1</t>
  </si>
  <si>
    <t>Nếu C1-C2 &gt; 0, thì điều kiện C3 phải &lt;=C1-C2</t>
  </si>
  <si>
    <t>Chỉ tiêu C6 phải = C7 + C8</t>
  </si>
  <si>
    <t>Chỉ tiểu [C3b] phải &lt; min (trị tuyệt đối [B15] trên tờ khai và (C1 - C2 - C3a) trên tờ khai)</t>
  </si>
  <si>
    <t>Mã số thuế 10 số là mã số thuế kê khai tờ khai</t>
  </si>
  <si>
    <t>Chỉ tiêu [04] trên tờ khai không phát sinh doanh thu thì chỉ tiêu [04] trên phụ lục 03-1A = 0</t>
  </si>
  <si>
    <t>Nhà máy không được trùng</t>
  </si>
  <si>
    <t>Chỉ tiêu C5 + D4 trên tờ khai = [05] Phụ lục 03-6</t>
  </si>
  <si>
    <t>Bắt buộc đính kèm phụ lục 03-6</t>
  </si>
  <si>
    <t>NNT kiểm tra lại số liệu E2 = D8 - [16] trên 03-3A của DAĐT nhà ở XH - [16] trên PL NĐ 92/2021</t>
  </si>
  <si>
    <t>CQT + nút tích "Dự án đầu tư nhà ở XH" không được phép đồng thời trùng nhau giữa các PL khi nhấn F7</t>
  </si>
  <si>
    <t>CQT không được phép trùng nhau giữa các cụm PL khi nhấn F7</t>
  </si>
  <si>
    <t>Thiếu mã điều kiện hưởng ưu đãi</t>
  </si>
  <si>
    <t>Tổng cột (9) phải = chỉ tiêu [04]</t>
  </si>
  <si>
    <t>Câu 2</t>
  </si>
  <si>
    <t>Bảng tính toán điều chỉnh theo luật thuế TNDN</t>
  </si>
  <si>
    <t>Điều chỉnh tăng</t>
  </si>
  <si>
    <t>Điều chỉnh giảm</t>
  </si>
  <si>
    <t>Miễn thuế</t>
  </si>
  <si>
    <t>Điểm</t>
  </si>
  <si>
    <t>Tờ khai &amp; Phụ lục</t>
  </si>
  <si>
    <t>Tờ khai:</t>
  </si>
  <si>
    <t xml:space="preserve"> - Chỉ tiêu B4</t>
  </si>
  <si>
    <t xml:space="preserve"> - Chỉ tiêu B12</t>
  </si>
  <si>
    <t xml:space="preserve"> - Chỉ tiêu C2</t>
  </si>
  <si>
    <t xml:space="preserve"> - Chỉ tiêu con của C2</t>
  </si>
  <si>
    <t xml:space="preserve"> - Phụ lục 03-2</t>
  </si>
  <si>
    <t xml:space="preserve"> - Chỉ tiêu C7</t>
  </si>
  <si>
    <t xml:space="preserve">Câu 3 </t>
  </si>
  <si>
    <t>THÔNG TIN VỀ THU NHẬP</t>
  </si>
  <si>
    <t>Các khoản được trừ/ không tính khi xác định TN chịu thuế</t>
  </si>
  <si>
    <t>Giảm trừ khi xác định TN tính thuế</t>
  </si>
  <si>
    <t>Tên</t>
  </si>
  <si>
    <t>Thời hạn HĐLĐ</t>
  </si>
  <si>
    <t>Lương (chưa trừ bảo hiểm)</t>
  </si>
  <si>
    <t>Thưởng</t>
  </si>
  <si>
    <t>Ăn trưa nhận bằng tiền</t>
  </si>
  <si>
    <t>Tổng thu nhập</t>
  </si>
  <si>
    <t>Thu nhập chịu thuế</t>
  </si>
  <si>
    <t>Trừ bảo hiểm (10,5%)</t>
  </si>
  <si>
    <t>Trừ Bản thân</t>
  </si>
  <si>
    <t>Trừ Người phụ thuộc</t>
  </si>
  <si>
    <t>Thu nhập tính thuế</t>
  </si>
  <si>
    <t>Thuế TNCN</t>
  </si>
  <si>
    <t>2 tháng</t>
  </si>
  <si>
    <t>Cộng</t>
  </si>
  <si>
    <t>Tờ khai</t>
  </si>
  <si>
    <t>THÔNG TIN BỔ SUNG</t>
  </si>
  <si>
    <t>TN chịu thuế trả cho cá nhân thuộc diện phải khấu trừ</t>
  </si>
  <si>
    <t>Chỉ tiêu 17</t>
  </si>
  <si>
    <t>MST cá nhân</t>
  </si>
  <si>
    <t>Số Người phụ thuộc</t>
  </si>
  <si>
    <t>Cam kết mẫu 08/CK-TNCN</t>
  </si>
  <si>
    <t>Chỉ tiêu 19</t>
  </si>
  <si>
    <t>Chỉ tiêu 22</t>
  </si>
  <si>
    <t>Chỉ tiêu 27</t>
  </si>
  <si>
    <t xml:space="preserve"> Không có</t>
  </si>
  <si>
    <t>36 tháng</t>
  </si>
  <si>
    <t>12 tháng</t>
  </si>
  <si>
    <t>Mức khoán chi phí điện thoại theo quy chế:</t>
  </si>
  <si>
    <t>Tiền điện thoại</t>
  </si>
  <si>
    <t>Phụ cấp độc hại</t>
  </si>
  <si>
    <t>Phần lý thuyết</t>
  </si>
  <si>
    <t xml:space="preserve">Câu 1 (Khai thuế GTGT) </t>
  </si>
  <si>
    <t xml:space="preserve">Phần trả lời của sinh viên: </t>
  </si>
  <si>
    <t xml:space="preserve">Câu 1 (Khai thuế TNDN) </t>
  </si>
  <si>
    <t xml:space="preserve">Câu 1 (Khai thuế TNCN) </t>
  </si>
  <si>
    <t>????</t>
  </si>
  <si>
    <t xml:space="preserve">Cho biết đối tượng khai thuế GTGT theo quý? </t>
  </si>
  <si>
    <t>- Khai thuế theo quý áp dụng đối với người nộp thuế GTGT có tổng doanh thu bán hàng hoá và cung cấp dịch vụ của năm trước liền kề từ 50 tỷ đồng trở xuống</t>
  </si>
  <si>
    <t>- Trường hợp người nộp thuế mới bắt đầu hoạt động SXKD việc khai thuế GTGT được thực hiện theo quý.
Sau khi SXKD đủ 12 tháng thì từ năm dương lịch tiếp theo sẽ căn cứ theo mức doanh thu bán hàng hoá, dịch vụ của năm dương lịch trước liền kề (đủ 12 tháng) để thực hiện khai thuế GTGT theo tháng hay theo quý.</t>
  </si>
  <si>
    <t>- Khoản chi có tính chất phúc lợi chi trực tiếp cho người lao động như: chi đám hiếu, hỷ của bản thân và gia đình người lao động; chi nghỉ mát, chi hỗ trợ điều trị; chi hỗ trợ bổ sung kiến thức học tập tại cơ sở đào tạo; chi hỗ trợ gia đình người lao động bị ảnh hưởng bởi thiên tai, địch họa, tai nạn, ốm đau; chi khen thưởng con  của người lao động có thành tích tốt trong học tập; chi hỗ trợ chi phí đi lại ngày lễ, tết cho người lao động; chi bảo hiểm tai nạn, bảo hiểm sức khỏe, bảo hiểm tự nguyện khác cho người lao động (trừ khoản chi mua bảo hiểm nhân thọ cho người lao động hướng dẫn tại điểm 2.6, bảo hiểm hưu trí tự nguyện cho người lao động hướng dẫn tại điểm 2.11 Điều này) và những khoản chi có tính chất phúc lợi khác.</t>
  </si>
  <si>
    <t>-  Để tính vào chi phí được trừ thì tổng số chi có tính chất phúc lợi nêu trên không quá 01 tháng lương bình quân thực tế thực hiện trong năm tính thuế của doanh nghiệp</t>
  </si>
  <si>
    <r>
      <t>b)</t>
    </r>
    <r>
      <rPr>
        <sz val="7"/>
        <rFont val="Times New Roman"/>
        <family val="1"/>
      </rPr>
      <t xml:space="preserve">     </t>
    </r>
    <r>
      <rPr>
        <sz val="12"/>
        <rFont val="Times New Roman"/>
        <family val="1"/>
      </rPr>
      <t>Chi thưởng vượt doanh thu cuối năm cho Công nhân viên 150.000.000đ bằng tiền mặt. Công ty không có ghi điều kiện được hưởng và mức được hưởng cụ thể trong tài liệu liên quan như Hợp đồng lao động, quy chế tài chính Công ty, Thỏa ước lao động tập thể…</t>
    </r>
  </si>
  <si>
    <r>
      <t>f)</t>
    </r>
    <r>
      <rPr>
        <sz val="7"/>
        <rFont val="Times New Roman"/>
        <family val="1"/>
      </rPr>
      <t xml:space="preserve">     </t>
    </r>
    <r>
      <rPr>
        <sz val="13"/>
        <rFont val="Times New Roman"/>
        <family val="1"/>
      </rPr>
      <t>Vay tiền của công ty bên ngoài không phải là tổ chức tín dụng 1.000.000.000 đồng, trả lãi trong 09 tháng với mức lãi suất 12%/năm, lãi suất cơ bản do Ngân hàng Nhà nước công bố 6%/năm; các thành viên đã góp đủ vốn điều lệ từ các năm trước</t>
    </r>
    <r>
      <rPr>
        <sz val="12"/>
        <rFont val="Times New Roman"/>
        <family val="1"/>
      </rPr>
      <t>.</t>
    </r>
  </si>
  <si>
    <t xml:space="preserve">Có bao nhiêu khoản thu nhập chịu thuế TNCN? Hãy liệt kê? </t>
  </si>
  <si>
    <t>Lý Thanh Tùng</t>
  </si>
  <si>
    <t>Nguyễn Hoàng Hà</t>
  </si>
  <si>
    <t>Trần Minh Hạ</t>
  </si>
  <si>
    <t>Hồ Minh Đức</t>
  </si>
  <si>
    <t>6 tháng</t>
  </si>
  <si>
    <r>
      <t>Khoản chi có tính chất phúc lợi chi trực tiếp cho người lao động gồm những khoản nào? Để khoản chi trên là chi phí được trừ thì mức chi tối đa là bao nhiêu?</t>
    </r>
    <r>
      <rPr>
        <b/>
        <sz val="13"/>
        <color rgb="FF0000CC"/>
        <rFont val="Times New Roman"/>
        <family val="1"/>
      </rPr>
      <t xml:space="preserve"> </t>
    </r>
  </si>
  <si>
    <t>- Có 10 khoản thu nhập chịu thuế TNCN</t>
  </si>
  <si>
    <t>1. Thu nhập từ kinh doanh</t>
  </si>
  <si>
    <t>2. Thu nhập từ tiền lương, tiền công</t>
  </si>
  <si>
    <t>3. Thu nhập từ đầu tư vốn</t>
  </si>
  <si>
    <t>4. Thu nhập từ chuyển nhượng vốn</t>
  </si>
  <si>
    <t>5. Thu nhập từ chuyển nhượng bất động sản</t>
  </si>
  <si>
    <t>6. Thu nhập từ trúng thưởng</t>
  </si>
  <si>
    <t>7. Thu nhập từ bản quyền</t>
  </si>
  <si>
    <t>8. Thu nhập từ nhượng quyền thương mại</t>
  </si>
  <si>
    <t>9. Thu nhập từ thừa kế</t>
  </si>
  <si>
    <t>10. Thu nhập từ quà tặng</t>
  </si>
  <si>
    <r>
      <t>d)</t>
    </r>
    <r>
      <rPr>
        <sz val="7"/>
        <rFont val="Times New Roman"/>
        <family val="1"/>
      </rPr>
      <t xml:space="preserve">     </t>
    </r>
    <r>
      <rPr>
        <sz val="12"/>
        <rFont val="Times New Roman"/>
        <family val="1"/>
      </rPr>
      <t>Chi tiền mặt tặng cho các cơ quan chức năng cuối năm 80.000.000đ</t>
    </r>
  </si>
  <si>
    <t>[30]</t>
  </si>
  <si>
    <t>[31]</t>
  </si>
  <si>
    <t>[32]</t>
  </si>
  <si>
    <t>[33]</t>
  </si>
  <si>
    <t>[43]</t>
  </si>
  <si>
    <r>
      <t>a)</t>
    </r>
    <r>
      <rPr>
        <sz val="7"/>
        <rFont val="Times New Roman"/>
        <family val="1"/>
      </rPr>
      <t xml:space="preserve">     </t>
    </r>
    <r>
      <rPr>
        <sz val="12"/>
        <rFont val="Times New Roman"/>
        <family val="1"/>
      </rPr>
      <t>Chi đầu tư xây dựng cơ bản 120.000.000đ.</t>
    </r>
  </si>
  <si>
    <t>Trợ cấp thai sản</t>
  </si>
  <si>
    <t xml:space="preserve">Điểm đáp án </t>
  </si>
  <si>
    <t>Số chỉ tiêu đúng</t>
  </si>
  <si>
    <t>Điểm chỉ tiêu</t>
  </si>
  <si>
    <t>Lý thuyết</t>
  </si>
  <si>
    <t>Thuế GTGT</t>
  </si>
  <si>
    <t>Thuế TNDN</t>
  </si>
  <si>
    <t>Tờ khai thuế GTGT</t>
  </si>
  <si>
    <t>Chỉ tiêu 23</t>
  </si>
  <si>
    <t>Chỉ tiêu 24</t>
  </si>
  <si>
    <t>Chỉ tiêu 25</t>
  </si>
  <si>
    <t>Chỉ tiêu 30, 31</t>
  </si>
  <si>
    <t>Tờ khai thuế TNDN</t>
  </si>
  <si>
    <t>Excel điều chỉnh 06 chỉ tiêu</t>
  </si>
  <si>
    <t xml:space="preserve"> - Phụ lục 03-2, dòng 2018</t>
  </si>
  <si>
    <t>Tờ khai thuế TNCN</t>
  </si>
  <si>
    <t>Excel tính toán 04 người</t>
  </si>
  <si>
    <t xml:space="preserve"> - Chỉ tiêu 17</t>
  </si>
  <si>
    <t xml:space="preserve"> - Chỉ tiêu 19</t>
  </si>
  <si>
    <t xml:space="preserve"> - Chỉ tiêu 22</t>
  </si>
  <si>
    <t xml:space="preserve"> - Chỉ tiêu 27</t>
  </si>
  <si>
    <t>Tổng điểm</t>
  </si>
  <si>
    <t>TỜ KHAI THUẾ GIÁ TRỊ GIA TĂNG (Mẫu số 01/GTGT)</t>
  </si>
  <si>
    <t>(Áp dụng đối với người nộp thuế tính thuế theo phương pháp khấu trừ có hoạt động sản xuất kinh doanh)</t>
  </si>
  <si>
    <t>[01a] Tên hoạt động sản xuất kinh doanh: Hoạt động sản xuất kinh doanh thông thường</t>
  </si>
  <si>
    <t>Hoạt động sản xuất kinh doanh thông thường</t>
  </si>
  <si>
    <t xml:space="preserve">[01b] Kỳ tính thuế: </t>
  </si>
  <si>
    <t>Tháng 09 năm 2023</t>
  </si>
  <si>
    <t>[02] Lần đầu:</t>
  </si>
  <si>
    <t>X</t>
  </si>
  <si>
    <t>[03] Bổ sung lần thứ:</t>
  </si>
  <si>
    <t>[04] Tên người nộp thuế:</t>
  </si>
  <si>
    <t>CÔNG TY TNHH THƯƠNG MẠI CAO TIẾN HƯNG</t>
  </si>
  <si>
    <t>[05] Mã số thuế:</t>
  </si>
  <si>
    <t>0318128756</t>
  </si>
  <si>
    <t>[06] Tên đại lý thuế (nếu có):</t>
  </si>
  <si>
    <t>[07] Mã số thuế:</t>
  </si>
  <si>
    <t>[08] Hợp đồng đại lý thuế: Số</t>
  </si>
  <si>
    <t xml:space="preserve">[09] Tên đơn vị phụ thuộc/địa điểm kinh doanh của hoạt động sản xuất kinh doanh khác tỉnh nơi đóng trụ sở chính: </t>
  </si>
  <si>
    <t>[10] Mã số thuế đơn vị phụ thuộc/Mã số địa điểm kinh doanh:</t>
  </si>
  <si>
    <t>[11] Địa chỉ nơi có hoạt động sản xuất kinh doanh khác tỉnh nơi đóng trụ sở chính:</t>
  </si>
  <si>
    <t>[11c] Tỉnh/Thành phố</t>
  </si>
  <si>
    <t>[11b] Quận/Huyện</t>
  </si>
  <si>
    <t>[11a] Phường/xã</t>
  </si>
  <si>
    <t>1701</t>
  </si>
  <si>
    <t>Thuế giá trị gia tăng hàng sản xuất, kinh doanh trong nước (gồm cả dịch vụ trong lĩnh vực dầu khí)</t>
  </si>
  <si>
    <t>Giá trị hàng hóa, dịch vụ
(chưa có thuế giá trị gia tăng)</t>
  </si>
  <si>
    <t xml:space="preserve">Thuế giá trị gia tăng </t>
  </si>
  <si>
    <t>Không phát sinh hoạt động mua, bán trong kỳ (đánh dấu "X")</t>
  </si>
  <si>
    <t>Thuế giá trị gia tăng còn được khấu trừ kỳ trước chuyển sang</t>
  </si>
  <si>
    <t>Kê khai thuế giá trị gia tăng phải nộp ngân sách nhà nước</t>
  </si>
  <si>
    <t>Hàng hoá, dịch vụ mua vào trong kỳ</t>
  </si>
  <si>
    <t>Giá trị và thuế giá trị gia tăng của hàng hóa, dịch vụ mua vào</t>
  </si>
  <si>
    <t>Trong đó: hàng hóa, dịch vụ nhập khẩu</t>
  </si>
  <si>
    <t>[23a]</t>
  </si>
  <si>
    <t>[24a]</t>
  </si>
  <si>
    <t>Thuế giá trị gia tăng của hàng hóa, dịch vụ mua vào được khấu trừ kỳ này</t>
  </si>
  <si>
    <t>Hàng hoá, dịch vụ bán ra trong kỳ</t>
  </si>
  <si>
    <t xml:space="preserve">Hàng hóa, dịch vụ bán ra không chịu thuế giá trị gia tăng </t>
  </si>
  <si>
    <t>Hàng hóa, dịch vụ bán ra chịu thuế giá trị gia tăng ([27]=[29]+[30]+[32]+[32a]; [28]=[31]+[33])</t>
  </si>
  <si>
    <t>[28]</t>
  </si>
  <si>
    <t>Hàng hoá, dịch vụ bán ra chịu thuế suất 0%</t>
  </si>
  <si>
    <t>[29]</t>
  </si>
  <si>
    <t>Hàng hoá, dịch vụ bán ra chịu thuế suất 5%</t>
  </si>
  <si>
    <t>Hàng hoá, dịch vụ bán ra chịu thuế suất 10%</t>
  </si>
  <si>
    <t>d</t>
  </si>
  <si>
    <t>Hàng hoá, dịch vụ bán ra không tính thuế</t>
  </si>
  <si>
    <t>[32a]</t>
  </si>
  <si>
    <t>Tổng doanh thu và thuế giá trị gia tăng của hàng hóa, dịch vụ bán ra ([34]=[26]+[27]; [35]=[28])</t>
  </si>
  <si>
    <t>[34]</t>
  </si>
  <si>
    <t>[35]</t>
  </si>
  <si>
    <t>III</t>
  </si>
  <si>
    <t>Thuế giá trị gia tăng phát sinh trong kỳ ([36]=[35]-[25])</t>
  </si>
  <si>
    <t>[36]</t>
  </si>
  <si>
    <t>IV</t>
  </si>
  <si>
    <t>Điều chỉnh tăng, giảm thuế giá trị gia tăng còn được khấu trừ của các kỳ trước</t>
  </si>
  <si>
    <t xml:space="preserve">Điều chỉnh giảm </t>
  </si>
  <si>
    <t>[37]</t>
  </si>
  <si>
    <t xml:space="preserve">Điều chỉnh tăng </t>
  </si>
  <si>
    <t>[38]</t>
  </si>
  <si>
    <t>V</t>
  </si>
  <si>
    <t>Thuế giá trị gia tăng nhận bàn giao được khấu trừ trong kỳ</t>
  </si>
  <si>
    <t>[39a]</t>
  </si>
  <si>
    <t>VI</t>
  </si>
  <si>
    <t>Xác định nghĩa vụ thuế giá trị gia tăng phải nộp trong kỳ:</t>
  </si>
  <si>
    <t>Thuế giá trị gia tăng phải nộp của hoạt động sản xuất kinh doanh trong kỳ
{[40a]=([36]-[22]+[37]-[38]-[39a]) ≥ 0}</t>
  </si>
  <si>
    <t>[40a]</t>
  </si>
  <si>
    <t>Thuế giá trị gia tăng mua vào của dự án đầu tư được bù trừ với thuế GTGT còn phải nộp của hoạt động sản xuất kinh doanh cùng kỳ tính thuế ([40b]≤[40a])</t>
  </si>
  <si>
    <t>[40b]</t>
  </si>
  <si>
    <t>Thuế giá trị gia tăng còn phải nộp trong kỳ ([40]=[40a]-[40b])</t>
  </si>
  <si>
    <t>[40]</t>
  </si>
  <si>
    <t>Thuế giá trị gia tăng chưa khấu trừ hết kỳ này {[41]=([36]-[22]+[37]-[38]-[39a]) ≤ 0}</t>
  </si>
  <si>
    <t>[41]</t>
  </si>
  <si>
    <t>Thuế giá trị gia tăng đề nghị hoàn ([42] ≤ [41])</t>
  </si>
  <si>
    <t>[42]</t>
  </si>
  <si>
    <t>Thuế giá trị gia tăng còn được khấu trừ chuyển kỳ sau ([43]=[41]-[42])</t>
  </si>
  <si>
    <t>HỌ VÀ TÊN SV</t>
  </si>
  <si>
    <t>Chứng chỉ hành nghề số:</t>
  </si>
  <si>
    <t>16/10/2023</t>
  </si>
  <si>
    <t>PL1</t>
  </si>
  <si>
    <t xml:space="preserve"> [01] Kỳ tính thuế 2022 Từ ngày 01/01/2022 Đến ngày 31/12/2022</t>
  </si>
  <si>
    <t>[02]   Lần đầu:</t>
  </si>
  <si>
    <t>[03]   Bổ sung lần thứ:</t>
  </si>
  <si>
    <t xml:space="preserve"> </t>
  </si>
  <si>
    <t xml:space="preserve">    Doanh nghiệp có quy mô vừa và nhỏ</t>
  </si>
  <si>
    <t xml:space="preserve">    Doanh nghiệp có cơ sở sản xuất hạch toán phụ thuộc</t>
  </si>
  <si>
    <t xml:space="preserve">    Doanh nghiệp thuộc đối tượng kê khai thông tin giao dịch liên kết</t>
  </si>
  <si>
    <t>[04] Ngành nghề có tỷ lệ doanh thu cao nhất:</t>
  </si>
  <si>
    <t>C14</t>
  </si>
  <si>
    <t>03-1A</t>
  </si>
  <si>
    <t>03-1B</t>
  </si>
  <si>
    <t>03-1C</t>
  </si>
  <si>
    <t>03-2</t>
  </si>
  <si>
    <t>03-3A</t>
  </si>
  <si>
    <t>03-3B</t>
  </si>
  <si>
    <t>03-3C</t>
  </si>
  <si>
    <t>03-3D</t>
  </si>
  <si>
    <t>03-4</t>
  </si>
  <si>
    <t>03-5</t>
  </si>
  <si>
    <t>03-6</t>
  </si>
  <si>
    <t>ND92</t>
  </si>
  <si>
    <t>03-9</t>
  </si>
  <si>
    <t>03-8A</t>
  </si>
  <si>
    <t>03-8</t>
  </si>
  <si>
    <t>03-8B</t>
  </si>
  <si>
    <t>03-8C</t>
  </si>
  <si>
    <t>[05] Tỷ lệ (%):</t>
  </si>
  <si>
    <t>[06] Tên người nộp thuế :</t>
  </si>
  <si>
    <t>[08] Tên đại lý thuế (nếu có):</t>
  </si>
  <si>
    <t>[09] Mã số thuế:</t>
  </si>
  <si>
    <t>[10] Hợp đồng đại lý thuế: Số</t>
  </si>
  <si>
    <t>01/01</t>
  </si>
  <si>
    <t>31/12</t>
  </si>
  <si>
    <t>QT định kỳ</t>
  </si>
  <si>
    <t>Kết quả kinh doanh ghi nhận theo báo cáo tài chính</t>
  </si>
  <si>
    <t>Tổng lợi nhuận kế toán trước thuế thu nhập doanh nghiệp</t>
  </si>
  <si>
    <t>A1</t>
  </si>
  <si>
    <t>Xác định thu nhập chịu thuế theo Luật thuế thu nhập doanh nghiệp</t>
  </si>
  <si>
    <t>Điều chỉnh tăng tổng lợi nhuận trước thuế thu nhập doanh nghiệp (B1= B2+B3+B4+B5+B6+B7)</t>
  </si>
  <si>
    <t>B1</t>
  </si>
  <si>
    <t>Các khoản điều chỉnh tăng doanh thu</t>
  </si>
  <si>
    <t>B2</t>
  </si>
  <si>
    <t>Chi phí của phần doanh thu điều chỉnh giảm</t>
  </si>
  <si>
    <t>B3</t>
  </si>
  <si>
    <t>Các khoản chi không được trừ khi xác định thu nhập chịu thuế</t>
  </si>
  <si>
    <t>Thuế thu nhập đã nộp cho phần thu nhập nhận được ở nước ngoài</t>
  </si>
  <si>
    <t>B5</t>
  </si>
  <si>
    <t>Điều chỉnh tăng lợi nhuận do xác định giá thị trường đối với giao dịch liên kết</t>
  </si>
  <si>
    <t>B6</t>
  </si>
  <si>
    <t>Các khoản điều chỉnh làm tăng lợi nhuận trước thuế khác</t>
  </si>
  <si>
    <t>B7</t>
  </si>
  <si>
    <t xml:space="preserve">Điều chỉnh giảm tổng lợi nhuận trước thuế thu nhập doanh nghiệp (B8=B9+B10+B11+B12) </t>
  </si>
  <si>
    <t>B8</t>
  </si>
  <si>
    <t xml:space="preserve">Giảm trừ các khoản doanh thu đã tính thuế năm trước  </t>
  </si>
  <si>
    <t>B9</t>
  </si>
  <si>
    <t xml:space="preserve">Chi phí của phần doanh thu điều chỉnh tăng </t>
  </si>
  <si>
    <t>B10</t>
  </si>
  <si>
    <t>Chi phí lãi vay không được trừ kỳ trước được chuyển sang kỳ này của doanh  nghiệp có giao dịch liên kết</t>
  </si>
  <si>
    <t>B11</t>
  </si>
  <si>
    <t>Các khoản điều chỉnh làm giảm lợi nhuận trước thuế khác</t>
  </si>
  <si>
    <t>Tổng thu nhập chịu thuế (B13=A1+B1-B8)</t>
  </si>
  <si>
    <t>B13</t>
  </si>
  <si>
    <t>Thu nhập chịu thuế từ hoạt động sản xuất kinh doanh</t>
  </si>
  <si>
    <t>B14</t>
  </si>
  <si>
    <t xml:space="preserve">Thu nhập chịu thuế từ hoạt động chuyển nhượng BĐS </t>
  </si>
  <si>
    <t>B15</t>
  </si>
  <si>
    <t>Thuế thu nhập doanh nghiệp (TNDN) phải nộp từ hoạt động sản xuất kinh doanh</t>
  </si>
  <si>
    <t>Thu nhập chịu thuế (C1 = B14)</t>
  </si>
  <si>
    <t>C1</t>
  </si>
  <si>
    <t>09</t>
  </si>
  <si>
    <t>Chuyển lỗ và bù trừ lãi, lỗ (C3=C3a+C3b)</t>
  </si>
  <si>
    <t>C3</t>
  </si>
  <si>
    <t>Trong đó:</t>
  </si>
  <si>
    <t xml:space="preserve">+ Lỗ từ hoạt động SXKD được chuyển trong kỳ </t>
  </si>
  <si>
    <t>C3a</t>
  </si>
  <si>
    <t>+ Lỗ từ chuyển nhượng BĐS được bù trừ với lãi của hoạt động SXKD</t>
  </si>
  <si>
    <t>C3b</t>
  </si>
  <si>
    <t>Thu nhập tính thuế (TNTT) (C4=C1-C2-C3)</t>
  </si>
  <si>
    <t>C4</t>
  </si>
  <si>
    <t>Trích lập quỹ khoa học công nghệ (nếu có)</t>
  </si>
  <si>
    <t>C5</t>
  </si>
  <si>
    <t>TNTT sau khi đã trích lập quỹ khoa học công nghệ (C6=C4-C5=C7+C8)</t>
  </si>
  <si>
    <t>C6</t>
  </si>
  <si>
    <t>6.1</t>
  </si>
  <si>
    <t>+ Thu nhập tính thuế áp dụng thuế suất 20%</t>
  </si>
  <si>
    <t>C7</t>
  </si>
  <si>
    <t>6.2</t>
  </si>
  <si>
    <t>+ Thu nhập tính thuế tính theo thuế suất không ưu đãi khác</t>
  </si>
  <si>
    <t>C8</t>
  </si>
  <si>
    <t>6.3</t>
  </si>
  <si>
    <t xml:space="preserve">+ Thuế suất không ưu đãi khác (%)           </t>
  </si>
  <si>
    <t>C8a</t>
  </si>
  <si>
    <t>Thuế TNDN từ hoạt động SXKD tính theo thuế suất không ưu đãi
(C9 =(C7 x 20%) + (C8 x C8a))</t>
  </si>
  <si>
    <t>C9</t>
  </si>
  <si>
    <t>Thuế TNDN được ưu đãi theo Luật thuế TNDN (C10 = C11 + C12 + C13)</t>
  </si>
  <si>
    <t>C10</t>
  </si>
  <si>
    <t>+ Thuế TNDN chênh lệch do áp dụng mức thuế suất ưu đãi</t>
  </si>
  <si>
    <t>C11</t>
  </si>
  <si>
    <t>8.2</t>
  </si>
  <si>
    <t>+ Thuế TNDN được miễn trong kỳ</t>
  </si>
  <si>
    <t>C12</t>
  </si>
  <si>
    <t>8.3</t>
  </si>
  <si>
    <t>+ Thuế TNDN được giảm trong kỳ</t>
  </si>
  <si>
    <t>C13</t>
  </si>
  <si>
    <t>Thuế TNDN được miễn, giảm theo Hiệp định thuế</t>
  </si>
  <si>
    <t>Thuế TNDN được miễn, giảm theo từng thời kỳ</t>
  </si>
  <si>
    <t>C15</t>
  </si>
  <si>
    <t>Thuế thu nhập đã nộp ở nước ngoài được trừ trong kỳ tính thuế</t>
  </si>
  <si>
    <t>C16</t>
  </si>
  <si>
    <t>Thuế TNDN phải nộp của hoạt động sản xuất kinh doanh
(C17=C9-C10-C14-C15-C16)</t>
  </si>
  <si>
    <t>C17</t>
  </si>
  <si>
    <t>Thuế TNDN phải nộp từ hoạt động chuyển nhượng BĐS</t>
  </si>
  <si>
    <t>Thu nhập chịu thuế (D1 = B15)</t>
  </si>
  <si>
    <t>D1</t>
  </si>
  <si>
    <t>Lỗ từ hoạt động chuyển nhượng BĐS được chuyển trong kỳ</t>
  </si>
  <si>
    <t>D2</t>
  </si>
  <si>
    <t>Thu nhập tính thuế (D3=D1-D2)</t>
  </si>
  <si>
    <t>D3</t>
  </si>
  <si>
    <t>D4</t>
  </si>
  <si>
    <t>TNTT sau khi đã trích lập quỹ khoa học công nghệ (D5=D3-D4)</t>
  </si>
  <si>
    <t>D5</t>
  </si>
  <si>
    <t>Thuế TNDN phải nộp của hoạt động chuyển nhượng BĐS trong kỳ</t>
  </si>
  <si>
    <t>D6</t>
  </si>
  <si>
    <t>Thuế TNDN chênh lệch do áp dụng mức thuế suất ưu đãi đối với thu nhập từ thực hiện dự án đầu tư - kinh doanh nhà ở xã hội để bán, cho thuê, cho thuê mua</t>
  </si>
  <si>
    <t>D7</t>
  </si>
  <si>
    <t>Thuế TNDN của hoạt động chuyển nhượng BĐS còn phải nộp kỳ này (D8=D6-D7)</t>
  </si>
  <si>
    <t>D8</t>
  </si>
  <si>
    <t>Số thuế TNDN phải nộp quyết toán trong kỳ (E=E1+E2+E5)</t>
  </si>
  <si>
    <t xml:space="preserve">Thuế TNDN của hoạt động sản xuất kinh doanh </t>
  </si>
  <si>
    <t>E1</t>
  </si>
  <si>
    <t xml:space="preserve">Thuế TNDN từ hoạt động chuyển nhượng bất động sản (E2=E3+E4) </t>
  </si>
  <si>
    <t>E2</t>
  </si>
  <si>
    <t>Thuế TNDN từ hoạt động chuyển nhượng bất động sản</t>
  </si>
  <si>
    <t>E3</t>
  </si>
  <si>
    <t xml:space="preserve">Thuế TNDN từ hoạt động chuyển nhượng cơ sở hạ tầng, nhà có thu tiền theo tiến độ </t>
  </si>
  <si>
    <t>E4</t>
  </si>
  <si>
    <t xml:space="preserve">Thuế TNDN phải nộp khác (nếu có) </t>
  </si>
  <si>
    <t>E5</t>
  </si>
  <si>
    <t>Trong đó thuế TNDN từ xử lý Quỹ phát triển khoa học công nghệ</t>
  </si>
  <si>
    <t>E6</t>
  </si>
  <si>
    <t>Số thuế TNDN đã tạm nộp (G=G1+G2+G3+G4+G5)</t>
  </si>
  <si>
    <t>Thuế TNDN đã tạm nộp của hoạt động sản xuất kinh doanh</t>
  </si>
  <si>
    <t>G1</t>
  </si>
  <si>
    <t>G2</t>
  </si>
  <si>
    <t>Thuế TNDN đã tạm nộp của hoạt động chuyển nhượng BĐS</t>
  </si>
  <si>
    <t>Thuế TNDN nộp thừa kỳ trước chuyển sang kỳ này của hoạt động chuyển nhượng BĐS</t>
  </si>
  <si>
    <t>G3</t>
  </si>
  <si>
    <t>Thuế TNDN đã tạm nộp trong năm của hoạt động chuyển nhượng BĐS</t>
  </si>
  <si>
    <t>G4</t>
  </si>
  <si>
    <t>Thuế TNDN đã tạm nộp các kỳ trước và trong năm quyết toán của hoạt động chuyển nhượng cơ sở hạ tầng, nhà có thu tiền theo tiến độ</t>
  </si>
  <si>
    <t>G5</t>
  </si>
  <si>
    <t xml:space="preserve">Chênh lệch giữa số thuế phải nộp và số thuế đã tạm nộp </t>
  </si>
  <si>
    <t>Chênh lệch giữa số thuế phải nộp và số thuế đã tạm nộp trong năm của hoạt động sản xuất kinh doanh (H1=E1+E5-G2)</t>
  </si>
  <si>
    <t>H1</t>
  </si>
  <si>
    <t>Chênh lệch giữa số thuế phải nộp và số thuế đã tạm nộp trong năm của hoạt động chuyển nhượng BĐS (H2=E3-G4)</t>
  </si>
  <si>
    <t>H2</t>
  </si>
  <si>
    <t>Chênh lệch giữa số thuế phải nộp và số thuế đã tạm nộp của hoạt động chuyển nhượng cơ sở hạ tầng, nhà có thu tiền theo tiến độ (H3=E4-G5)</t>
  </si>
  <si>
    <t>H3</t>
  </si>
  <si>
    <t>Số thuế TNDN còn phải nộp đến thời hạn nộp hồ sơ khai quyết toán thuế (I=E-G=I1+I2)</t>
  </si>
  <si>
    <t>Thuế TNDN còn phải nộp của hoạt động sản xuất kinh doanh (I1=E1+E5-G1-G2)</t>
  </si>
  <si>
    <t>I1</t>
  </si>
  <si>
    <t>Thuế TNDN còn phải nộp của hoạt động chuyển nhượng BĐS (I2=E2-G3-G4-G5)</t>
  </si>
  <si>
    <t>I2</t>
  </si>
  <si>
    <t>Số kê khai trên tờ khai</t>
  </si>
  <si>
    <t>Tiểu mục 1052</t>
  </si>
  <si>
    <t>Tiểu mục 1056</t>
  </si>
  <si>
    <t>Tiểu mục 1057</t>
  </si>
  <si>
    <t>Tiểu mục 1099</t>
  </si>
  <si>
    <t>Tiểu mục 1053</t>
  </si>
  <si>
    <t>Thuế TNDN phải nộp khác (nếu có) không bao gồm tiền lãi phải nộp khi xử lý quỹ KHCN</t>
  </si>
  <si>
    <t>E5 - Tổng cột [13] mục III trên bảng kê 03-6 - Tổng cột [14] mục III trên bảng kê 03-6</t>
  </si>
  <si>
    <t>NHÂN VIÊN ĐẠI LÝ THUẾ:</t>
  </si>
  <si>
    <t xml:space="preserve">Họ và tên:    </t>
  </si>
  <si>
    <t xml:space="preserve">Người ký: </t>
  </si>
  <si>
    <t xml:space="preserve">Chứng chỉ hành nghề số:    </t>
  </si>
  <si>
    <t xml:space="preserve">Ngày ký: </t>
  </si>
  <si>
    <t>20/01/2023</t>
  </si>
  <si>
    <t>PHỤ LỤC 03-2/TNDN</t>
  </si>
  <si>
    <t>CHUYỂN LỖ</t>
  </si>
  <si>
    <t>Xác định số lỗ được chuyển trong kỳ tính thuế:</t>
  </si>
  <si>
    <t xml:space="preserve">      Đơn vị tiền: Đồng Việt Nam</t>
  </si>
  <si>
    <t>Năm phát sinh lỗ</t>
  </si>
  <si>
    <t>Số lỗ phát sinh</t>
  </si>
  <si>
    <t>Sỗ lỗ đã chuyển
trong các kỳ tính thuế trước</t>
  </si>
  <si>
    <t>Số lỗ được chuyển trong kỳ tính thuế này</t>
  </si>
  <si>
    <t>Số lỗ còn được chuyển sang các kỳ tính thuế sau</t>
  </si>
  <si>
    <t>Lỗ của hoạt động sản xuất kinh doanh được chuyển trong kỳ</t>
  </si>
  <si>
    <t>2017</t>
  </si>
  <si>
    <t>Lỗ của hoạt động chuyển nhượng bất động sản được chuyển trong kỳ</t>
  </si>
  <si>
    <t xml:space="preserve"> - Phụ lục 03-2, dòng 2021</t>
  </si>
  <si>
    <t>e)   Nhận cổ tức từ việc đầu tư cổ phiếu MBB theo giấy báo có của ngân hàng Sacombank, số tiền 100.000.000 đ</t>
  </si>
  <si>
    <r>
      <t>c)</t>
    </r>
    <r>
      <rPr>
        <sz val="7"/>
        <rFont val="Times New Roman"/>
        <family val="1"/>
      </rPr>
      <t xml:space="preserve">      </t>
    </r>
    <r>
      <rPr>
        <sz val="12"/>
        <rFont val="Times New Roman"/>
        <family val="1"/>
      </rPr>
      <t xml:space="preserve">Một TSCĐ có nguyên giá 600.000.000 đồng, thời gian trích khấu hao theo kế toán 3 năm; thời gian trích khấu hao theo thuế 8 năm, doanh nghiệp đang khai thuế ở năm khấu hao thứ 5. </t>
    </r>
  </si>
  <si>
    <t>Chỉ tiêu 32,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</si>
</sst>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 #,##0.00_-;_-* &quot;-&quot;??_-;_-@_-"/>
    <numFmt numFmtId="165" formatCode="\ #,##0_);\(#,##0\);&quot;0&quot;"/>
    <numFmt numFmtId="166" formatCode="#,##0;\(#,##0\)"/>
    <numFmt numFmtId="167" formatCode="[$-10070]mm/d/yyyy"/>
    <numFmt numFmtId="168" formatCode="#,##0.0000"/>
    <numFmt numFmtId="169" formatCode="#,##0.000"/>
    <numFmt numFmtId="170" formatCode="0.000"/>
    <numFmt numFmtId="171" formatCode="[$-10070]d/m/yyyy"/>
    <numFmt numFmtId="172" formatCode="[$-10070]m/d/yyyy\ h:mm\ AM/PM"/>
    <numFmt numFmtId="173" formatCode="0;[Red]0"/>
    <numFmt numFmtId="174" formatCode="_(* #,##0_);_(* \(#,##0\);_(* &quot;-&quot;??_);_(@_)"/>
    <numFmt numFmtId="175" formatCode="_(* #,##0.0_);_(* \(#,##0.0\);_(* &quot;-&quot;??_);_(@_)"/>
    <numFmt numFmtId="176" formatCode="_(* #,##0.0_);_(* \(#,##0.0\);_(* &quot;-&quot;?_);_(@_)"/>
    <numFmt numFmtId="177" formatCode="_-* #,##0.00\ _₫_-;\-* #,##0.00\ _₫_-;_-* &quot;-&quot;??\ _₫_-;_-@_-"/>
    <numFmt numFmtId="178" formatCode="#,##0;[Red]#,##0"/>
    <numFmt numFmtId="179" formatCode="0_);\(0\)"/>
    <numFmt numFmtId="180" formatCode="0;\-0;"/>
    <numFmt numFmtId="181" formatCode="_-* #,##0.0\ _₫_-;\-* #,##0.0\ _₫_-;_-* &quot;-&quot;??\ _₫_-;_-@_-"/>
  </numFmts>
  <fonts count="86" x14ac:knownFonts="1">
    <font>
      <sz val="10"/>
      <name val="Arial"/>
    </font>
    <font>
      <sz val="10"/>
      <name val="Arial"/>
    </font>
    <font>
      <sz val="8"/>
      <name val="Tahoma"/>
    </font>
    <font>
      <sz val="9"/>
      <name val="Tahoma"/>
    </font>
    <font>
      <b/>
      <sz val="8"/>
      <name val="Tahoma"/>
      <family val="2"/>
    </font>
    <font>
      <i/>
      <sz val="8"/>
      <name val="Tahoma"/>
      <family val="2"/>
    </font>
    <font>
      <b/>
      <sz val="11"/>
      <color indexed="18"/>
      <name val="Tahoma"/>
      <family val="2"/>
    </font>
    <font>
      <b/>
      <sz val="9"/>
      <color indexed="18"/>
      <name val="Tahoma"/>
      <family val="2"/>
    </font>
    <font>
      <sz val="8"/>
      <color indexed="18"/>
      <name val="Tahoma"/>
      <family val="2"/>
    </font>
    <font>
      <b/>
      <sz val="8"/>
      <color indexed="18"/>
      <name val="Tahoma"/>
      <family val="2"/>
    </font>
    <font>
      <b/>
      <i/>
      <sz val="8"/>
      <color indexed="18"/>
      <name val="Tahoma"/>
      <family val="2"/>
    </font>
    <font>
      <i/>
      <sz val="8"/>
      <color indexed="18"/>
      <name val="Tahoma"/>
      <family val="2"/>
    </font>
    <font>
      <sz val="10"/>
      <name val="Tahoma"/>
      <family val="2"/>
    </font>
    <font>
      <sz val="11"/>
      <name val="Tahoma"/>
      <family val="2"/>
    </font>
    <font>
      <i/>
      <sz val="9"/>
      <color indexed="18"/>
      <name val="Tahoma"/>
      <family val="2"/>
    </font>
    <font>
      <i/>
      <sz val="9"/>
      <name val="Tahoma"/>
      <family val="2"/>
    </font>
    <font>
      <sz val="9"/>
      <color indexed="18"/>
      <name val="Tahoma"/>
      <family val="2"/>
    </font>
    <font>
      <b/>
      <u/>
      <sz val="8"/>
      <color indexed="18"/>
      <name val="Tahoma"/>
      <family val="2"/>
    </font>
    <font>
      <sz val="10"/>
      <name val="Times New Roman"/>
      <family val="1"/>
    </font>
    <font>
      <sz val="8"/>
      <name val="Times New Roman"/>
      <family val="1"/>
    </font>
    <font>
      <sz val="9"/>
      <name val="Times New Roman"/>
      <family val="1"/>
    </font>
    <font>
      <b/>
      <sz val="9"/>
      <name val="Times New Roman"/>
      <family val="1"/>
    </font>
    <font>
      <b/>
      <u/>
      <sz val="9"/>
      <name val="Times New Roman"/>
      <family val="1"/>
    </font>
    <font>
      <i/>
      <sz val="8"/>
      <name val="Times New Roman"/>
      <family val="1"/>
    </font>
    <font>
      <b/>
      <sz val="11"/>
      <name val="Tahoma"/>
      <family val="2"/>
    </font>
    <font>
      <b/>
      <sz val="10"/>
      <name val="Tahoma"/>
      <family val="2"/>
    </font>
    <font>
      <sz val="10"/>
      <color indexed="18"/>
      <name val="Tahoma"/>
      <family val="2"/>
    </font>
    <font>
      <i/>
      <sz val="10"/>
      <color indexed="18"/>
      <name val="Tahoma"/>
      <family val="2"/>
    </font>
    <font>
      <b/>
      <sz val="9"/>
      <name val="Tahoma"/>
      <family val="2"/>
    </font>
    <font>
      <b/>
      <sz val="10"/>
      <color indexed="18"/>
      <name val="Tahoma"/>
      <family val="2"/>
    </font>
    <font>
      <b/>
      <i/>
      <sz val="9"/>
      <name val="Tahoma"/>
      <family val="2"/>
    </font>
    <font>
      <b/>
      <i/>
      <sz val="8"/>
      <name val="Tahoma"/>
      <family val="2"/>
    </font>
    <font>
      <b/>
      <sz val="8"/>
      <color indexed="10"/>
      <name val="Tahoma"/>
      <family val="2"/>
    </font>
    <font>
      <sz val="10"/>
      <color indexed="10"/>
      <name val="Tahoma"/>
      <family val="2"/>
    </font>
    <font>
      <sz val="10"/>
      <color indexed="10"/>
      <name val="Arial"/>
      <family val="2"/>
    </font>
    <font>
      <b/>
      <sz val="10"/>
      <name val="Arial"/>
      <family val="2"/>
    </font>
    <font>
      <sz val="8"/>
      <color indexed="10"/>
      <name val="Tahoma"/>
      <family val="2"/>
    </font>
    <font>
      <sz val="8.25"/>
      <color indexed="8"/>
      <name val="Microsoft Sans Serif"/>
      <family val="2"/>
    </font>
    <font>
      <sz val="10"/>
      <name val="Arial"/>
      <family val="2"/>
    </font>
    <font>
      <sz val="12"/>
      <name val="Times New Roman"/>
      <family val="1"/>
    </font>
    <font>
      <b/>
      <u/>
      <sz val="12"/>
      <name val="Times New Roman"/>
      <family val="1"/>
    </font>
    <font>
      <sz val="7"/>
      <name val="Times New Roman"/>
      <family val="1"/>
    </font>
    <font>
      <b/>
      <sz val="12"/>
      <name val="Times New Roman"/>
      <family val="1"/>
    </font>
    <font>
      <sz val="11"/>
      <name val="Times New Roman"/>
      <family val="1"/>
    </font>
    <font>
      <b/>
      <u/>
      <sz val="11"/>
      <name val="Times New Roman"/>
      <family val="1"/>
    </font>
    <font>
      <u/>
      <sz val="11"/>
      <name val="Times New Roman"/>
      <family val="1"/>
    </font>
    <font>
      <b/>
      <sz val="11"/>
      <name val="Times New Roman"/>
      <family val="1"/>
    </font>
    <font>
      <b/>
      <u/>
      <sz val="14"/>
      <color rgb="FF0000CC"/>
      <name val="Times New Roman"/>
      <family val="1"/>
    </font>
    <font>
      <b/>
      <sz val="14"/>
      <color rgb="FF0000CC"/>
      <name val="Times New Roman"/>
      <family val="1"/>
    </font>
    <font>
      <b/>
      <sz val="12"/>
      <color theme="1"/>
      <name val="Times New Roman"/>
      <family val="1"/>
    </font>
    <font>
      <b/>
      <sz val="12"/>
      <color rgb="FF0000CC"/>
      <name val="Times New Roman"/>
      <family val="1"/>
    </font>
    <font>
      <b/>
      <u/>
      <sz val="12"/>
      <color theme="1"/>
      <name val="Times New Roman"/>
      <family val="1"/>
    </font>
    <font>
      <sz val="12"/>
      <color rgb="FF0000CC"/>
      <name val="Times New Roman"/>
      <family val="1"/>
    </font>
    <font>
      <b/>
      <sz val="14"/>
      <color rgb="FFFF0000"/>
      <name val="Times New Roman"/>
      <family val="1"/>
    </font>
    <font>
      <b/>
      <sz val="11"/>
      <color rgb="FFFF0000"/>
      <name val="Times New Roman"/>
      <family val="1"/>
    </font>
    <font>
      <sz val="11"/>
      <color rgb="FFFF0000"/>
      <name val="Times New Roman"/>
      <family val="1"/>
    </font>
    <font>
      <u/>
      <sz val="11"/>
      <color rgb="FFFF0000"/>
      <name val="Times New Roman"/>
      <family val="1"/>
    </font>
    <font>
      <b/>
      <u/>
      <sz val="11"/>
      <color theme="1"/>
      <name val="Times New Roman"/>
      <family val="1"/>
    </font>
    <font>
      <u/>
      <sz val="11"/>
      <color rgb="FF0000CC"/>
      <name val="Times New Roman"/>
      <family val="1"/>
    </font>
    <font>
      <b/>
      <sz val="11"/>
      <color theme="1"/>
      <name val="Times New Roman"/>
      <family val="1"/>
    </font>
    <font>
      <sz val="11"/>
      <color rgb="FF0000CC"/>
      <name val="Times New Roman"/>
      <family val="1"/>
    </font>
    <font>
      <sz val="11"/>
      <color theme="4" tint="-0.249977111117893"/>
      <name val="Times New Roman"/>
      <family val="1"/>
    </font>
    <font>
      <sz val="11"/>
      <color theme="1" tint="4.9989318521683403E-2"/>
      <name val="Times New Roman"/>
      <family val="1"/>
    </font>
    <font>
      <b/>
      <sz val="11"/>
      <color theme="1" tint="4.9989318521683403E-2"/>
      <name val="Times New Roman"/>
      <family val="1"/>
    </font>
    <font>
      <b/>
      <sz val="11"/>
      <color rgb="FF0000CC"/>
      <name val="Times New Roman"/>
      <family val="1"/>
    </font>
    <font>
      <b/>
      <u/>
      <sz val="11"/>
      <color rgb="FF0000CC"/>
      <name val="Times New Roman"/>
      <family val="1"/>
    </font>
    <font>
      <sz val="13"/>
      <name val="Times New Roman"/>
      <family val="1"/>
    </font>
    <font>
      <b/>
      <u/>
      <sz val="13"/>
      <color rgb="FF0000CC"/>
      <name val="Times New Roman"/>
      <family val="1"/>
    </font>
    <font>
      <b/>
      <sz val="13"/>
      <name val="Times New Roman"/>
      <family val="1"/>
    </font>
    <font>
      <b/>
      <sz val="13"/>
      <color rgb="FF0000CC"/>
      <name val="Times New Roman"/>
      <family val="1"/>
    </font>
    <font>
      <sz val="13"/>
      <color rgb="FF0000CC"/>
      <name val="Times New Roman"/>
      <family val="1"/>
    </font>
    <font>
      <b/>
      <u/>
      <sz val="12"/>
      <color rgb="FFFF0000"/>
      <name val="Times New Roman"/>
      <family val="1"/>
    </font>
    <font>
      <u/>
      <sz val="12"/>
      <color rgb="FF0000CC"/>
      <name val="Times New Roman"/>
      <family val="1"/>
    </font>
    <font>
      <sz val="8"/>
      <name val="Tahoma"/>
      <family val="2"/>
    </font>
    <font>
      <sz val="9"/>
      <name val="Tahoma"/>
      <family val="2"/>
    </font>
    <font>
      <b/>
      <sz val="12"/>
      <color indexed="18"/>
      <name val="Times New Roman"/>
    </font>
    <font>
      <b/>
      <sz val="11"/>
      <color indexed="18"/>
      <name val="Tahoma"/>
    </font>
    <font>
      <sz val="10"/>
      <name val="Tahoma"/>
    </font>
    <font>
      <i/>
      <sz val="9"/>
      <color indexed="18"/>
      <name val="Tahoma"/>
    </font>
    <font>
      <b/>
      <sz val="9"/>
      <color indexed="18"/>
      <name val="Tahoma"/>
    </font>
    <font>
      <b/>
      <sz val="8"/>
      <color indexed="18"/>
      <name val="Tahoma"/>
    </font>
    <font>
      <sz val="8"/>
      <name val="Arial"/>
    </font>
    <font>
      <sz val="8"/>
      <color indexed="18"/>
      <name val="Tahoma"/>
    </font>
    <font>
      <b/>
      <i/>
      <sz val="8"/>
      <color indexed="18"/>
      <name val="Tahoma"/>
    </font>
    <font>
      <b/>
      <sz val="8"/>
      <name val="Tahoma"/>
    </font>
    <font>
      <sz val="8.25"/>
      <color indexed="8"/>
      <name val="Microsoft Sans Serif"/>
    </font>
  </fonts>
  <fills count="16">
    <fill>
      <patternFill patternType="none"/>
    </fill>
    <fill>
      <patternFill patternType="gray125"/>
    </fill>
    <fill>
      <patternFill patternType="solid">
        <fgColor indexed="34"/>
      </patternFill>
    </fill>
    <fill>
      <patternFill patternType="solid">
        <fgColor indexed="32"/>
      </patternFill>
    </fill>
    <fill>
      <patternFill patternType="solid">
        <fgColor indexed="26"/>
      </patternFill>
    </fill>
    <fill>
      <patternFill patternType="solid">
        <fgColor indexed="33"/>
      </patternFill>
    </fill>
    <fill>
      <patternFill patternType="solid">
        <fgColor indexed="22"/>
      </patternFill>
    </fill>
    <fill>
      <patternFill patternType="solid">
        <fgColor indexed="13"/>
      </patternFill>
    </fill>
    <fill>
      <patternFill patternType="solid">
        <fgColor indexed="9"/>
      </patternFill>
    </fill>
    <fill>
      <patternFill patternType="solid">
        <fgColor indexed="36"/>
      </patternFill>
    </fill>
    <fill>
      <patternFill patternType="solid">
        <fgColor indexed="25"/>
      </patternFill>
    </fill>
    <fill>
      <patternFill patternType="solid">
        <fgColor indexed="41"/>
      </patternFill>
    </fill>
    <fill>
      <patternFill patternType="solid">
        <fgColor rgb="FFFFFF00"/>
        <bgColor indexed="64"/>
      </patternFill>
    </fill>
    <fill>
      <patternFill patternType="solid">
        <fgColor indexed="27"/>
      </patternFill>
    </fill>
    <fill>
      <patternFill patternType="solid">
        <fgColor indexed="35"/>
      </patternFill>
    </fill>
    <fill>
      <patternFill patternType="solid">
        <fgColor indexed="55"/>
      </patternFill>
    </fill>
  </fills>
  <borders count="54">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medium">
        <color indexed="56"/>
      </bottom>
      <diagonal/>
    </border>
    <border>
      <left/>
      <right style="thick">
        <color indexed="8"/>
      </right>
      <top style="medium">
        <color indexed="8"/>
      </top>
      <bottom/>
      <diagonal/>
    </border>
    <border>
      <left style="thick">
        <color indexed="8"/>
      </left>
      <right style="thick">
        <color indexed="8"/>
      </right>
      <top style="medium">
        <color indexed="8"/>
      </top>
      <bottom/>
      <diagonal/>
    </border>
    <border>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thick">
        <color indexed="8"/>
      </left>
      <right style="thick">
        <color indexed="8"/>
      </right>
      <top/>
      <bottom style="thick">
        <color indexed="8"/>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thin">
        <color indexed="8"/>
      </left>
      <right style="thin">
        <color indexed="8"/>
      </right>
      <top/>
      <bottom style="dashed">
        <color indexed="8"/>
      </bottom>
      <diagonal/>
    </border>
    <border>
      <left style="thin">
        <color indexed="8"/>
      </left>
      <right style="dashed">
        <color indexed="8"/>
      </right>
      <top style="dashed">
        <color indexed="8"/>
      </top>
      <bottom style="thin">
        <color indexed="8"/>
      </bottom>
      <diagonal/>
    </border>
    <border>
      <left/>
      <right/>
      <top/>
      <bottom style="thin">
        <color indexed="64"/>
      </bottom>
      <diagonal/>
    </border>
    <border>
      <left style="medium">
        <color indexed="8"/>
      </left>
      <right/>
      <top/>
      <bottom style="medium">
        <color indexed="8"/>
      </bottom>
      <diagonal/>
    </border>
    <border>
      <left/>
      <right style="medium">
        <color indexed="8"/>
      </right>
      <top/>
      <bottom style="medium">
        <color indexed="8"/>
      </bottom>
      <diagonal/>
    </border>
    <border>
      <left/>
      <right style="thin">
        <color indexed="8"/>
      </right>
      <top/>
      <bottom/>
      <diagonal/>
    </border>
    <border>
      <left style="medium">
        <color indexed="8"/>
      </left>
      <right style="medium">
        <color indexed="8"/>
      </right>
      <top/>
      <bottom/>
      <diagonal/>
    </border>
    <border>
      <left/>
      <right style="thin">
        <color indexed="8"/>
      </right>
      <top style="thin">
        <color indexed="8"/>
      </top>
      <bottom/>
      <diagonal/>
    </border>
    <border>
      <left/>
      <right/>
      <top/>
      <bottom style="thin">
        <color indexed="8"/>
      </bottom>
      <diagonal/>
    </border>
    <border>
      <left/>
      <right style="medium">
        <color indexed="8"/>
      </right>
      <top style="medium">
        <color indexed="8"/>
      </top>
      <bottom/>
      <diagonal/>
    </border>
    <border>
      <left/>
      <right style="medium">
        <color indexed="8"/>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8"/>
      </left>
      <right/>
      <top style="medium">
        <color indexed="8"/>
      </top>
      <bottom/>
      <diagonal/>
    </border>
    <border>
      <left/>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8"/>
      </left>
      <right/>
      <top style="medium">
        <color indexed="8"/>
      </top>
      <bottom/>
      <diagonal/>
    </border>
    <border>
      <left style="medium">
        <color indexed="8"/>
      </left>
      <right/>
      <top/>
      <bottom/>
      <diagonal/>
    </border>
    <border>
      <left style="thin">
        <color indexed="8"/>
      </left>
      <right/>
      <top/>
      <bottom style="dashed">
        <color indexed="8"/>
      </bottom>
      <diagonal/>
    </border>
    <border>
      <left/>
      <right style="thin">
        <color indexed="8"/>
      </right>
      <top/>
      <bottom style="dashed">
        <color indexed="8"/>
      </bottom>
      <diagonal/>
    </border>
    <border>
      <left/>
      <right/>
      <top/>
      <bottom style="dashed">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protection locked="0"/>
    </xf>
    <xf numFmtId="164" fontId="38" fillId="0" borderId="0" applyFont="0" applyFill="0" applyBorder="0" applyAlignment="0" applyProtection="0">
      <protection locked="0"/>
    </xf>
  </cellStyleXfs>
  <cellXfs count="1603">
    <xf numFmtId="0" fontId="1" fillId="0" borderId="0" xfId="0" applyFont="1" applyAlignment="1">
      <alignment vertical="top"/>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lignment vertical="top"/>
      <protection locked="0"/>
    </xf>
    <xf numFmtId="0" fontId="4" fillId="0" borderId="0" xfId="0" applyFont="1" applyAlignment="1">
      <alignment vertical="top"/>
      <protection locked="0"/>
    </xf>
    <xf numFmtId="0" fontId="4" fillId="0" borderId="0" xfId="0" applyFont="1" applyAlignment="1" applyProtection="1">
      <alignment vertical="center"/>
    </xf>
    <xf numFmtId="0" fontId="5" fillId="0" borderId="0" xfId="0" applyFont="1" applyAlignment="1" applyProtection="1">
      <alignment vertical="center"/>
    </xf>
    <xf numFmtId="0" fontId="2" fillId="7" borderId="0" xfId="0" applyFont="1" applyFill="1" applyAlignment="1" applyProtection="1">
      <alignment vertical="center"/>
    </xf>
    <xf numFmtId="0" fontId="2" fillId="3" borderId="0" xfId="0" applyFont="1" applyFill="1" applyAlignment="1" applyProtection="1">
      <alignment vertical="center"/>
    </xf>
    <xf numFmtId="0" fontId="6"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8" fillId="3"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Alignment="1" applyProtection="1">
      <alignment horizontal="center" vertical="center"/>
    </xf>
    <xf numFmtId="0" fontId="4" fillId="3" borderId="0" xfId="0" applyFont="1" applyFill="1" applyAlignment="1" applyProtection="1">
      <alignment vertical="center"/>
    </xf>
    <xf numFmtId="0" fontId="9" fillId="3" borderId="1" xfId="0"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7" borderId="0" xfId="0" applyFont="1" applyFill="1" applyAlignment="1" applyProtection="1">
      <alignment vertical="center"/>
    </xf>
    <xf numFmtId="0" fontId="9" fillId="7" borderId="0" xfId="0" applyFont="1" applyFill="1" applyAlignment="1" applyProtection="1">
      <alignment horizontal="left" vertical="center"/>
    </xf>
    <xf numFmtId="0" fontId="9" fillId="3" borderId="0" xfId="0" applyFont="1" applyFill="1" applyAlignment="1" applyProtection="1">
      <alignment horizontal="left" vertical="center" wrapText="1"/>
    </xf>
    <xf numFmtId="49" fontId="9" fillId="3" borderId="0" xfId="0" applyNumberFormat="1" applyFont="1" applyFill="1" applyAlignment="1" applyProtection="1">
      <alignment horizontal="left" vertical="center" wrapText="1"/>
    </xf>
    <xf numFmtId="0" fontId="8" fillId="3" borderId="0" xfId="0" applyFont="1" applyFill="1" applyAlignment="1" applyProtection="1">
      <alignment horizontal="left" vertical="center"/>
    </xf>
    <xf numFmtId="0" fontId="5" fillId="3" borderId="0" xfId="0" applyFont="1" applyFill="1" applyAlignment="1" applyProtection="1">
      <alignment horizontal="right" vertical="center"/>
    </xf>
    <xf numFmtId="0" fontId="2" fillId="3" borderId="0" xfId="0" applyFont="1" applyFill="1" applyAlignment="1" applyProtection="1">
      <alignment horizontal="left" vertical="center"/>
    </xf>
    <xf numFmtId="49" fontId="9" fillId="5" borderId="1" xfId="0" applyNumberFormat="1"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xf>
    <xf numFmtId="0" fontId="4" fillId="5" borderId="0" xfId="0" applyFont="1" applyFill="1" applyAlignment="1" applyProtection="1">
      <alignment horizontal="center" vertical="center"/>
    </xf>
    <xf numFmtId="49" fontId="8" fillId="5"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49" fontId="8"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3" fontId="2" fillId="0" borderId="0" xfId="0" applyNumberFormat="1" applyFont="1" applyAlignment="1">
      <alignment horizontal="right" vertical="center"/>
      <protection locked="0"/>
    </xf>
    <xf numFmtId="49" fontId="8" fillId="2" borderId="2" xfId="0" applyNumberFormat="1" applyFont="1" applyFill="1" applyBorder="1" applyAlignment="1" applyProtection="1">
      <alignment horizontal="left" vertical="center" wrapText="1"/>
    </xf>
    <xf numFmtId="0" fontId="8" fillId="2" borderId="1" xfId="0" applyFont="1" applyFill="1" applyBorder="1" applyAlignment="1" applyProtection="1">
      <alignment horizontal="center" vertical="center"/>
    </xf>
    <xf numFmtId="3" fontId="4" fillId="2" borderId="0" xfId="0" applyNumberFormat="1" applyFont="1" applyFill="1" applyAlignment="1" applyProtection="1">
      <alignment horizontal="right" vertical="center"/>
    </xf>
    <xf numFmtId="49" fontId="8" fillId="2" borderId="1" xfId="0" applyNumberFormat="1" applyFont="1" applyFill="1" applyBorder="1" applyAlignment="1" applyProtection="1">
      <alignment horizontal="center" vertical="center"/>
    </xf>
    <xf numFmtId="0" fontId="5" fillId="3" borderId="0" xfId="0" applyFont="1" applyFill="1" applyAlignment="1" applyProtection="1">
      <alignment vertical="center"/>
    </xf>
    <xf numFmtId="3" fontId="4" fillId="0" borderId="0" xfId="0" applyNumberFormat="1" applyFont="1" applyAlignment="1">
      <alignment horizontal="right" vertical="center"/>
      <protection locked="0"/>
    </xf>
    <xf numFmtId="49" fontId="9" fillId="0" borderId="1" xfId="0" applyNumberFormat="1" applyFont="1" applyBorder="1" applyAlignment="1" applyProtection="1">
      <alignment horizontal="center" vertical="center"/>
    </xf>
    <xf numFmtId="0" fontId="8" fillId="7" borderId="0" xfId="0" applyFont="1" applyFill="1" applyAlignment="1" applyProtection="1">
      <alignment horizontal="left" vertical="center"/>
    </xf>
    <xf numFmtId="49" fontId="9" fillId="5" borderId="1" xfId="0" applyNumberFormat="1" applyFont="1" applyFill="1" applyBorder="1" applyAlignment="1" applyProtection="1">
      <alignment horizontal="center" vertical="center" wrapText="1"/>
    </xf>
    <xf numFmtId="3" fontId="8" fillId="8" borderId="1"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right" vertical="center"/>
    </xf>
    <xf numFmtId="166" fontId="8" fillId="2" borderId="1" xfId="0" applyNumberFormat="1" applyFont="1" applyFill="1" applyBorder="1" applyAlignment="1" applyProtection="1">
      <alignment vertical="center"/>
    </xf>
    <xf numFmtId="0" fontId="8" fillId="8" borderId="1" xfId="0" applyFont="1" applyFill="1" applyBorder="1" applyAlignment="1" applyProtection="1">
      <alignment horizontal="center" vertical="center"/>
    </xf>
    <xf numFmtId="49" fontId="8" fillId="8" borderId="1" xfId="0" applyNumberFormat="1" applyFont="1" applyFill="1" applyBorder="1" applyAlignment="1" applyProtection="1">
      <alignment horizontal="center" vertical="center" wrapText="1"/>
    </xf>
    <xf numFmtId="3" fontId="9" fillId="2" borderId="3" xfId="0" applyNumberFormat="1" applyFont="1" applyFill="1" applyBorder="1" applyAlignment="1" applyProtection="1">
      <alignment horizontal="right" vertical="center"/>
    </xf>
    <xf numFmtId="3" fontId="9" fillId="2" borderId="1" xfId="0" applyNumberFormat="1" applyFont="1" applyFill="1" applyBorder="1" applyAlignment="1" applyProtection="1">
      <alignment horizontal="right" vertical="center"/>
    </xf>
    <xf numFmtId="0" fontId="12" fillId="0" borderId="0" xfId="0" applyFont="1" applyProtection="1"/>
    <xf numFmtId="0" fontId="5" fillId="0" borderId="0" xfId="0" applyFont="1" applyAlignment="1">
      <alignment vertical="top"/>
      <protection locked="0"/>
    </xf>
    <xf numFmtId="0" fontId="12" fillId="3" borderId="0" xfId="0" applyFont="1" applyFill="1" applyProtection="1"/>
    <xf numFmtId="0" fontId="6" fillId="3" borderId="0" xfId="0" applyFont="1" applyFill="1" applyAlignment="1" applyProtection="1">
      <alignment horizontal="center" vertical="center" wrapText="1"/>
    </xf>
    <xf numFmtId="0" fontId="2" fillId="3" borderId="0" xfId="0" applyFont="1" applyFill="1" applyProtection="1"/>
    <xf numFmtId="49" fontId="8" fillId="5" borderId="1"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vertical="center" wrapText="1"/>
    </xf>
    <xf numFmtId="0" fontId="8" fillId="2" borderId="1" xfId="0" applyFont="1" applyFill="1" applyBorder="1" applyAlignment="1" applyProtection="1">
      <alignment horizontal="right" vertical="center" wrapText="1"/>
    </xf>
    <xf numFmtId="3" fontId="9" fillId="0" borderId="1" xfId="0" applyNumberFormat="1" applyFont="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0" applyFont="1" applyBorder="1" applyAlignment="1" applyProtection="1">
      <alignment horizontal="center" vertical="center" wrapText="1"/>
    </xf>
    <xf numFmtId="0" fontId="8"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3"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5" fillId="3" borderId="0" xfId="0" applyFont="1" applyFill="1" applyProtection="1"/>
    <xf numFmtId="49" fontId="9" fillId="0" borderId="1" xfId="0" applyNumberFormat="1" applyFont="1" applyBorder="1" applyAlignment="1" applyProtection="1">
      <alignment horizontal="center" vertical="center" wrapText="1"/>
    </xf>
    <xf numFmtId="0" fontId="8" fillId="3" borderId="0" xfId="0" applyFont="1" applyFill="1" applyAlignment="1" applyProtection="1">
      <alignment horizontal="center" vertical="center"/>
    </xf>
    <xf numFmtId="0" fontId="9" fillId="3" borderId="0" xfId="0" applyFont="1" applyFill="1" applyAlignment="1" applyProtection="1">
      <alignment horizontal="center" vertical="center" wrapText="1"/>
    </xf>
    <xf numFmtId="0" fontId="2" fillId="0" borderId="0" xfId="0" applyFont="1" applyProtection="1"/>
    <xf numFmtId="49" fontId="8" fillId="5" borderId="1" xfId="0" applyNumberFormat="1" applyFont="1" applyFill="1" applyBorder="1" applyAlignment="1" applyProtection="1">
      <alignment horizontal="center" vertical="top" wrapText="1"/>
    </xf>
    <xf numFmtId="0" fontId="8" fillId="2" borderId="1" xfId="0" applyFont="1" applyFill="1" applyBorder="1" applyAlignment="1" applyProtection="1">
      <alignment vertical="center" wrapText="1"/>
    </xf>
    <xf numFmtId="3" fontId="8" fillId="8" borderId="1" xfId="0" applyNumberFormat="1" applyFont="1" applyFill="1" applyBorder="1" applyAlignment="1" applyProtection="1">
      <alignment horizontal="center" vertical="center" wrapText="1"/>
    </xf>
    <xf numFmtId="3" fontId="8" fillId="0" borderId="1" xfId="0" applyNumberFormat="1" applyFont="1" applyBorder="1" applyAlignment="1">
      <alignment horizontal="right" vertical="center" wrapText="1"/>
      <protection locked="0"/>
    </xf>
    <xf numFmtId="3" fontId="9" fillId="2" borderId="1" xfId="0" applyNumberFormat="1" applyFont="1" applyFill="1" applyBorder="1" applyAlignment="1" applyProtection="1">
      <alignment horizontal="right" vertical="center" wrapText="1"/>
    </xf>
    <xf numFmtId="3" fontId="9" fillId="0" borderId="1" xfId="0" applyNumberFormat="1" applyFont="1" applyBorder="1" applyAlignment="1">
      <alignment horizontal="right" vertical="center" wrapText="1"/>
      <protection locked="0"/>
    </xf>
    <xf numFmtId="3" fontId="8" fillId="2" borderId="1" xfId="0" applyNumberFormat="1" applyFont="1" applyFill="1" applyBorder="1" applyAlignment="1" applyProtection="1">
      <alignment horizontal="right" vertical="center" wrapText="1"/>
    </xf>
    <xf numFmtId="0" fontId="2" fillId="0" borderId="0" xfId="0" applyFont="1" applyAlignment="1" applyProtection="1">
      <alignment vertical="top"/>
    </xf>
    <xf numFmtId="0" fontId="2" fillId="0" borderId="0" xfId="0" applyFont="1" applyAlignment="1" applyProtection="1">
      <alignment horizontal="right"/>
    </xf>
    <xf numFmtId="0" fontId="9" fillId="5" borderId="1" xfId="0" applyFont="1" applyFill="1" applyBorder="1" applyAlignment="1" applyProtection="1">
      <alignment horizontal="center" wrapText="1"/>
    </xf>
    <xf numFmtId="0" fontId="9" fillId="8" borderId="1" xfId="0" applyFont="1" applyFill="1" applyBorder="1" applyAlignment="1" applyProtection="1">
      <alignment horizontal="left" vertical="center" wrapText="1"/>
    </xf>
    <xf numFmtId="0" fontId="8" fillId="8" borderId="1" xfId="0" applyFont="1" applyFill="1" applyBorder="1" applyAlignment="1" applyProtection="1">
      <alignment horizontal="right" vertical="center" wrapText="1"/>
    </xf>
    <xf numFmtId="0" fontId="9" fillId="2" borderId="1" xfId="0"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xf>
    <xf numFmtId="0" fontId="9" fillId="5" borderId="3" xfId="0" applyFont="1" applyFill="1" applyBorder="1" applyAlignment="1" applyProtection="1">
      <alignment horizontal="center" vertical="center" wrapText="1"/>
    </xf>
    <xf numFmtId="3" fontId="8" fillId="0" borderId="3" xfId="0" applyNumberFormat="1" applyFont="1" applyBorder="1" applyAlignment="1">
      <alignment horizontal="right" vertical="center"/>
      <protection locked="0"/>
    </xf>
    <xf numFmtId="3" fontId="8" fillId="8" borderId="5" xfId="0" applyNumberFormat="1" applyFont="1" applyFill="1" applyBorder="1" applyAlignment="1" applyProtection="1">
      <alignment horizontal="right" vertical="center" wrapText="1"/>
    </xf>
    <xf numFmtId="3" fontId="8" fillId="0" borderId="5" xfId="0" applyNumberFormat="1" applyFont="1" applyBorder="1" applyAlignment="1">
      <alignment horizontal="right" vertical="center"/>
      <protection locked="0"/>
    </xf>
    <xf numFmtId="0" fontId="3" fillId="0" borderId="0" xfId="0" applyFont="1" applyProtection="1"/>
    <xf numFmtId="0" fontId="3" fillId="0" borderId="0" xfId="0" applyFont="1" applyAlignment="1" applyProtection="1">
      <alignment horizontal="left"/>
    </xf>
    <xf numFmtId="0" fontId="3" fillId="3" borderId="0" xfId="0" applyFont="1" applyFill="1" applyProtection="1"/>
    <xf numFmtId="0" fontId="3" fillId="3" borderId="0" xfId="0" applyFont="1" applyFill="1" applyAlignment="1" applyProtection="1">
      <alignment horizontal="left"/>
    </xf>
    <xf numFmtId="0" fontId="6" fillId="3" borderId="0" xfId="0" applyFont="1" applyFill="1" applyAlignment="1" applyProtection="1">
      <alignment horizontal="center" vertical="top"/>
    </xf>
    <xf numFmtId="0" fontId="3" fillId="3" borderId="0" xfId="0" applyFont="1" applyFill="1" applyAlignment="1" applyProtection="1">
      <alignment vertical="center"/>
    </xf>
    <xf numFmtId="0" fontId="3" fillId="7" borderId="0" xfId="0" applyFont="1" applyFill="1" applyAlignment="1" applyProtection="1">
      <alignment vertical="center"/>
    </xf>
    <xf numFmtId="0" fontId="7" fillId="3" borderId="0" xfId="0" applyFont="1" applyFill="1" applyAlignment="1" applyProtection="1">
      <alignment horizontal="right" vertical="center"/>
    </xf>
    <xf numFmtId="0" fontId="3" fillId="3" borderId="0" xfId="0" applyFont="1" applyFill="1" applyAlignment="1" applyProtection="1">
      <alignment horizontal="right"/>
    </xf>
    <xf numFmtId="0" fontId="7" fillId="3" borderId="0" xfId="0" applyFont="1" applyFill="1" applyAlignment="1" applyProtection="1">
      <alignment vertical="center"/>
    </xf>
    <xf numFmtId="0" fontId="7" fillId="3" borderId="0" xfId="0" applyFont="1" applyFill="1" applyProtection="1"/>
    <xf numFmtId="0" fontId="14" fillId="3" borderId="0" xfId="0" applyFont="1" applyFill="1" applyAlignment="1" applyProtection="1">
      <alignment vertical="center"/>
    </xf>
    <xf numFmtId="0" fontId="15" fillId="3" borderId="0" xfId="0" applyFont="1" applyFill="1" applyAlignment="1" applyProtection="1">
      <alignment vertical="center"/>
    </xf>
    <xf numFmtId="0" fontId="16" fillId="3" borderId="0" xfId="0" applyFont="1" applyFill="1" applyAlignment="1" applyProtection="1">
      <alignment horizontal="right" vertical="center"/>
    </xf>
    <xf numFmtId="3" fontId="3" fillId="7" borderId="0" xfId="0" applyNumberFormat="1" applyFont="1" applyFill="1" applyAlignment="1" applyProtection="1">
      <alignment vertical="center"/>
    </xf>
    <xf numFmtId="0" fontId="9" fillId="3" borderId="7" xfId="0" applyFont="1" applyFill="1" applyBorder="1" applyAlignment="1" applyProtection="1">
      <alignment horizontal="left" vertical="center"/>
    </xf>
    <xf numFmtId="0" fontId="9" fillId="0" borderId="1" xfId="0" applyFont="1" applyBorder="1" applyAlignment="1">
      <alignment horizontal="center" vertical="center"/>
      <protection locked="0"/>
    </xf>
    <xf numFmtId="0" fontId="9" fillId="5" borderId="4" xfId="0" applyFont="1" applyFill="1" applyBorder="1" applyAlignment="1" applyProtection="1">
      <alignment horizontal="center" vertical="center" wrapText="1"/>
    </xf>
    <xf numFmtId="0" fontId="9" fillId="5" borderId="1" xfId="0" applyFont="1" applyFill="1" applyBorder="1" applyAlignment="1" applyProtection="1">
      <alignment vertical="center"/>
    </xf>
    <xf numFmtId="0" fontId="9" fillId="5" borderId="2" xfId="0" applyFont="1" applyFill="1" applyBorder="1" applyAlignment="1" applyProtection="1">
      <alignment vertical="center"/>
    </xf>
    <xf numFmtId="0" fontId="9" fillId="5" borderId="5" xfId="0" applyFont="1" applyFill="1" applyBorder="1" applyAlignment="1" applyProtection="1">
      <alignment vertical="center"/>
    </xf>
    <xf numFmtId="0" fontId="9" fillId="5" borderId="7" xfId="0" applyFont="1" applyFill="1" applyBorder="1" applyAlignment="1" applyProtection="1">
      <alignment horizontal="center" vertical="center" wrapText="1"/>
    </xf>
    <xf numFmtId="0" fontId="2" fillId="7" borderId="0" xfId="0" applyFont="1" applyFill="1" applyAlignment="1" applyProtection="1">
      <alignment vertical="center" wrapText="1"/>
    </xf>
    <xf numFmtId="0" fontId="9" fillId="5" borderId="6" xfId="0" applyFont="1" applyFill="1" applyBorder="1" applyAlignment="1" applyProtection="1">
      <alignment horizontal="center" vertical="center" wrapText="1"/>
    </xf>
    <xf numFmtId="0" fontId="9" fillId="5" borderId="8" xfId="0" applyFont="1" applyFill="1" applyBorder="1" applyAlignment="1" applyProtection="1">
      <alignment vertical="center"/>
    </xf>
    <xf numFmtId="0" fontId="9" fillId="5" borderId="9" xfId="0" applyFont="1" applyFill="1" applyBorder="1" applyAlignment="1" applyProtection="1">
      <alignment vertical="center"/>
    </xf>
    <xf numFmtId="0" fontId="9" fillId="5" borderId="4" xfId="0" applyFont="1" applyFill="1" applyBorder="1" applyAlignment="1" applyProtection="1">
      <alignment vertical="center"/>
    </xf>
    <xf numFmtId="0" fontId="9" fillId="5" borderId="10"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0" borderId="1" xfId="0" applyFont="1" applyBorder="1" applyAlignment="1">
      <alignment vertical="center"/>
      <protection locked="0"/>
    </xf>
    <xf numFmtId="0" fontId="8" fillId="8" borderId="1" xfId="0" applyFont="1" applyFill="1" applyBorder="1" applyAlignment="1">
      <alignment horizontal="left" vertical="center"/>
      <protection locked="0"/>
    </xf>
    <xf numFmtId="49" fontId="8" fillId="8" borderId="6" xfId="0" applyNumberFormat="1" applyFont="1" applyFill="1" applyBorder="1" applyAlignment="1">
      <alignment horizontal="left" vertical="center"/>
      <protection locked="0"/>
    </xf>
    <xf numFmtId="0" fontId="8" fillId="0" borderId="6" xfId="0" applyFont="1" applyBorder="1" applyAlignment="1">
      <alignment vertical="center"/>
      <protection locked="0"/>
    </xf>
    <xf numFmtId="3" fontId="8" fillId="8" borderId="1" xfId="0" applyNumberFormat="1" applyFont="1" applyFill="1" applyBorder="1" applyAlignment="1">
      <alignment horizontal="right" vertical="center"/>
      <protection locked="0"/>
    </xf>
    <xf numFmtId="3" fontId="8" fillId="2" borderId="1" xfId="0" applyNumberFormat="1" applyFont="1" applyFill="1" applyBorder="1" applyAlignment="1" applyProtection="1">
      <alignment horizontal="right" vertical="center"/>
    </xf>
    <xf numFmtId="3" fontId="8" fillId="9" borderId="3" xfId="0" applyNumberFormat="1" applyFont="1" applyFill="1" applyBorder="1" applyAlignment="1" applyProtection="1">
      <alignment horizontal="right" vertical="center"/>
    </xf>
    <xf numFmtId="3" fontId="2" fillId="9" borderId="0" xfId="0" applyNumberFormat="1" applyFont="1" applyFill="1" applyAlignment="1" applyProtection="1">
      <alignment horizontal="right" vertical="center"/>
    </xf>
    <xf numFmtId="49" fontId="8" fillId="8" borderId="1" xfId="0" applyNumberFormat="1" applyFont="1" applyFill="1" applyBorder="1" applyAlignment="1">
      <alignment horizontal="left" vertical="center" wrapText="1"/>
      <protection locked="0"/>
    </xf>
    <xf numFmtId="49" fontId="8" fillId="8" borderId="1" xfId="0" applyNumberFormat="1" applyFont="1" applyFill="1" applyBorder="1" applyAlignment="1">
      <alignment horizontal="left" vertical="center"/>
      <protection locked="0"/>
    </xf>
    <xf numFmtId="0" fontId="8" fillId="8" borderId="1" xfId="0" applyFont="1" applyFill="1" applyBorder="1" applyAlignment="1">
      <alignment horizontal="left" vertical="center" wrapText="1"/>
      <protection locked="0"/>
    </xf>
    <xf numFmtId="0" fontId="8" fillId="2" borderId="1" xfId="0" applyFont="1" applyFill="1" applyBorder="1" applyAlignment="1" applyProtection="1">
      <alignment horizontal="left" vertical="center" wrapText="1"/>
    </xf>
    <xf numFmtId="49" fontId="8" fillId="0" borderId="2" xfId="0" applyNumberFormat="1" applyFont="1" applyBorder="1" applyAlignment="1">
      <alignment horizontal="left" vertical="center" wrapText="1"/>
      <protection locked="0"/>
    </xf>
    <xf numFmtId="3" fontId="8" fillId="8" borderId="1" xfId="0" applyNumberFormat="1" applyFont="1" applyFill="1" applyBorder="1" applyAlignment="1">
      <alignment horizontal="left" vertical="center"/>
      <protection locked="0"/>
    </xf>
    <xf numFmtId="4" fontId="8" fillId="8" borderId="1" xfId="0" applyNumberFormat="1" applyFont="1" applyFill="1" applyBorder="1" applyAlignment="1">
      <alignment horizontal="right" vertical="center"/>
      <protection locked="0"/>
    </xf>
    <xf numFmtId="49" fontId="2" fillId="2" borderId="0" xfId="0" applyNumberFormat="1" applyFont="1" applyFill="1" applyAlignment="1" applyProtection="1">
      <alignment horizontal="right" vertical="center"/>
    </xf>
    <xf numFmtId="3" fontId="8" fillId="7" borderId="1" xfId="0" applyNumberFormat="1" applyFont="1" applyFill="1" applyBorder="1" applyAlignment="1">
      <alignment horizontal="right" vertical="center"/>
      <protection locked="0"/>
    </xf>
    <xf numFmtId="3" fontId="8" fillId="7" borderId="0" xfId="0" applyNumberFormat="1" applyFont="1" applyFill="1" applyAlignment="1">
      <alignment horizontal="right" vertical="center"/>
      <protection locked="0"/>
    </xf>
    <xf numFmtId="3" fontId="2" fillId="0" borderId="0" xfId="0" applyNumberFormat="1" applyFont="1" applyAlignment="1" applyProtection="1">
      <alignment vertical="center"/>
    </xf>
    <xf numFmtId="0" fontId="8" fillId="0" borderId="1" xfId="0" applyFont="1" applyBorder="1" applyAlignment="1">
      <alignment horizontal="center" vertical="center"/>
      <protection locked="0"/>
    </xf>
    <xf numFmtId="0" fontId="8" fillId="0" borderId="5" xfId="0" applyFont="1" applyBorder="1" applyAlignment="1">
      <alignment vertical="center"/>
      <protection locked="0"/>
    </xf>
    <xf numFmtId="0" fontId="8" fillId="2" borderId="1" xfId="0" applyFont="1" applyFill="1" applyBorder="1" applyAlignment="1" applyProtection="1">
      <alignment vertical="center"/>
    </xf>
    <xf numFmtId="0" fontId="2" fillId="8" borderId="0" xfId="0" applyFont="1" applyFill="1" applyAlignment="1" applyProtection="1">
      <alignment horizontal="center" vertical="center"/>
    </xf>
    <xf numFmtId="4" fontId="9" fillId="2" borderId="3" xfId="0" applyNumberFormat="1" applyFont="1" applyFill="1" applyBorder="1" applyAlignment="1" applyProtection="1">
      <alignment horizontal="right" vertical="center"/>
    </xf>
    <xf numFmtId="0" fontId="9" fillId="2" borderId="1" xfId="0" applyFont="1" applyFill="1" applyBorder="1" applyAlignment="1" applyProtection="1">
      <alignment vertical="center"/>
    </xf>
    <xf numFmtId="0" fontId="9" fillId="2" borderId="6" xfId="0" applyFont="1" applyFill="1" applyBorder="1" applyAlignment="1" applyProtection="1">
      <alignment vertical="center"/>
    </xf>
    <xf numFmtId="3" fontId="9" fillId="2" borderId="6" xfId="0" applyNumberFormat="1" applyFont="1" applyFill="1" applyBorder="1" applyAlignment="1" applyProtection="1">
      <alignment vertical="center"/>
    </xf>
    <xf numFmtId="0" fontId="2" fillId="3" borderId="0" xfId="0" applyFont="1" applyFill="1" applyAlignment="1" applyProtection="1">
      <alignment horizontal="left"/>
    </xf>
    <xf numFmtId="0" fontId="2" fillId="3" borderId="0" xfId="0" applyFont="1" applyFill="1" applyAlignment="1" applyProtection="1">
      <alignment horizontal="right" vertical="center"/>
    </xf>
    <xf numFmtId="49" fontId="2" fillId="3" borderId="0" xfId="0" applyNumberFormat="1" applyFont="1" applyFill="1" applyAlignment="1" applyProtection="1">
      <alignment vertical="center"/>
    </xf>
    <xf numFmtId="0" fontId="2" fillId="3" borderId="0" xfId="0" applyFont="1" applyFill="1" applyAlignment="1" applyProtection="1">
      <alignment horizontal="center" vertical="center"/>
    </xf>
    <xf numFmtId="3" fontId="2" fillId="3" borderId="0" xfId="0" applyNumberFormat="1" applyFont="1" applyFill="1" applyProtection="1"/>
    <xf numFmtId="3" fontId="8" fillId="2" borderId="1" xfId="0" applyNumberFormat="1" applyFont="1" applyFill="1" applyBorder="1" applyAlignment="1" applyProtection="1">
      <alignment horizontal="center" vertical="center"/>
    </xf>
    <xf numFmtId="0" fontId="2" fillId="3" borderId="11" xfId="0" applyFont="1" applyFill="1" applyBorder="1" applyAlignment="1" applyProtection="1">
      <alignment horizontal="left"/>
    </xf>
    <xf numFmtId="0" fontId="2" fillId="3" borderId="11" xfId="0" applyFont="1" applyFill="1" applyBorder="1" applyAlignment="1" applyProtection="1">
      <alignment horizontal="left" vertical="center"/>
    </xf>
    <xf numFmtId="3" fontId="2" fillId="3" borderId="11" xfId="0" applyNumberFormat="1" applyFont="1" applyFill="1" applyBorder="1" applyProtection="1"/>
    <xf numFmtId="0" fontId="2" fillId="3" borderId="11" xfId="0" applyFont="1" applyFill="1" applyBorder="1" applyProtection="1"/>
    <xf numFmtId="0" fontId="2" fillId="3" borderId="11" xfId="0" applyFont="1" applyFill="1" applyBorder="1" applyAlignment="1" applyProtection="1">
      <alignment horizontal="right" vertical="center"/>
    </xf>
    <xf numFmtId="0" fontId="2" fillId="6" borderId="0" xfId="0" applyFont="1" applyFill="1" applyProtection="1"/>
    <xf numFmtId="0" fontId="2" fillId="0" borderId="0" xfId="0" applyFont="1" applyAlignment="1" applyProtection="1">
      <alignment horizontal="right" vertical="center"/>
    </xf>
    <xf numFmtId="3" fontId="8" fillId="8" borderId="0" xfId="0" applyNumberFormat="1" applyFont="1" applyFill="1" applyAlignment="1">
      <alignment horizontal="right" vertical="center"/>
      <protection locked="0"/>
    </xf>
    <xf numFmtId="3" fontId="2" fillId="3" borderId="0" xfId="0" applyNumberFormat="1" applyFont="1" applyFill="1" applyAlignment="1" applyProtection="1">
      <alignment vertical="center"/>
    </xf>
    <xf numFmtId="0" fontId="11" fillId="3" borderId="0" xfId="0" applyFont="1" applyFill="1" applyAlignment="1" applyProtection="1">
      <alignment horizontal="right"/>
    </xf>
    <xf numFmtId="0" fontId="6" fillId="3" borderId="0" xfId="0" applyFont="1" applyFill="1" applyAlignment="1" applyProtection="1">
      <alignment vertical="top"/>
    </xf>
    <xf numFmtId="0" fontId="6" fillId="3" borderId="0" xfId="0" applyFont="1" applyFill="1" applyAlignment="1" applyProtection="1">
      <alignment vertical="center"/>
    </xf>
    <xf numFmtId="0" fontId="9" fillId="3" borderId="0" xfId="0" applyFont="1" applyFill="1" applyAlignment="1" applyProtection="1">
      <alignment vertical="center" wrapText="1"/>
    </xf>
    <xf numFmtId="0" fontId="3" fillId="7" borderId="0" xfId="0" applyFont="1" applyFill="1" applyProtection="1"/>
    <xf numFmtId="0" fontId="9" fillId="7" borderId="7" xfId="0" applyFont="1" applyFill="1" applyBorder="1" applyAlignment="1" applyProtection="1">
      <alignment vertical="center"/>
    </xf>
    <xf numFmtId="0" fontId="9" fillId="0" borderId="0" xfId="0" applyFont="1" applyAlignment="1">
      <alignment horizontal="left" vertical="center"/>
      <protection locked="0"/>
    </xf>
    <xf numFmtId="49" fontId="8" fillId="2" borderId="1" xfId="0" applyNumberFormat="1" applyFont="1" applyFill="1" applyBorder="1" applyAlignment="1" applyProtection="1">
      <alignment horizontal="left" vertical="center" wrapText="1"/>
    </xf>
    <xf numFmtId="49" fontId="8" fillId="2" borderId="1" xfId="0" applyNumberFormat="1" applyFont="1" applyFill="1" applyBorder="1" applyAlignment="1" applyProtection="1">
      <alignment vertical="center" wrapText="1"/>
    </xf>
    <xf numFmtId="49" fontId="8" fillId="2" borderId="1" xfId="0" applyNumberFormat="1"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3" fontId="9" fillId="0" borderId="1" xfId="0" applyNumberFormat="1" applyFont="1" applyBorder="1" applyAlignment="1" applyProtection="1">
      <alignment horizontal="center" vertical="center"/>
    </xf>
    <xf numFmtId="3" fontId="9" fillId="2" borderId="1" xfId="0" applyNumberFormat="1" applyFont="1" applyFill="1" applyBorder="1" applyAlignment="1" applyProtection="1">
      <alignment horizontal="center" vertical="center"/>
    </xf>
    <xf numFmtId="0" fontId="2" fillId="7" borderId="0" xfId="0" applyFont="1" applyFill="1" applyAlignment="1" applyProtection="1">
      <alignment horizontal="right" vertical="center"/>
    </xf>
    <xf numFmtId="3" fontId="9" fillId="0" borderId="1" xfId="0" applyNumberFormat="1" applyFont="1" applyBorder="1" applyAlignment="1">
      <alignment horizontal="center" vertical="center"/>
      <protection locked="0"/>
    </xf>
    <xf numFmtId="0" fontId="2" fillId="7" borderId="0" xfId="0" applyFont="1" applyFill="1" applyProtection="1"/>
    <xf numFmtId="0" fontId="9" fillId="3" borderId="7" xfId="0" applyFont="1" applyFill="1" applyBorder="1" applyAlignment="1" applyProtection="1">
      <alignment vertical="center"/>
    </xf>
    <xf numFmtId="3" fontId="2" fillId="7" borderId="0" xfId="0" applyNumberFormat="1" applyFont="1" applyFill="1" applyAlignment="1" applyProtection="1">
      <alignment vertical="center"/>
    </xf>
    <xf numFmtId="49" fontId="8" fillId="2" borderId="1" xfId="0" applyNumberFormat="1" applyFont="1" applyFill="1" applyBorder="1" applyAlignment="1" applyProtection="1">
      <alignment horizontal="left" vertical="center"/>
    </xf>
    <xf numFmtId="4" fontId="8" fillId="2" borderId="3" xfId="0" applyNumberFormat="1" applyFont="1" applyFill="1" applyBorder="1" applyAlignment="1" applyProtection="1">
      <alignment horizontal="right" vertical="center"/>
    </xf>
    <xf numFmtId="4" fontId="2" fillId="3" borderId="0" xfId="0" applyNumberFormat="1" applyFont="1" applyFill="1" applyAlignment="1" applyProtection="1">
      <alignment vertical="center"/>
    </xf>
    <xf numFmtId="0" fontId="9" fillId="7" borderId="2" xfId="0" applyFont="1" applyFill="1" applyBorder="1" applyAlignment="1" applyProtection="1">
      <alignment vertical="center"/>
    </xf>
    <xf numFmtId="0" fontId="9" fillId="7" borderId="3" xfId="0" applyFont="1" applyFill="1" applyBorder="1" applyAlignment="1" applyProtection="1">
      <alignment vertical="center"/>
    </xf>
    <xf numFmtId="0" fontId="9" fillId="7" borderId="5" xfId="0" applyFont="1" applyFill="1" applyBorder="1" applyAlignment="1" applyProtection="1">
      <alignment vertical="center"/>
    </xf>
    <xf numFmtId="0" fontId="9" fillId="7" borderId="1" xfId="0" applyFont="1" applyFill="1" applyBorder="1" applyAlignment="1" applyProtection="1">
      <alignment vertical="center"/>
    </xf>
    <xf numFmtId="0" fontId="9" fillId="5" borderId="9" xfId="0" applyFont="1" applyFill="1" applyBorder="1" applyAlignment="1" applyProtection="1">
      <alignment horizontal="center" vertical="center"/>
    </xf>
    <xf numFmtId="0" fontId="9" fillId="7" borderId="3" xfId="0" applyFont="1" applyFill="1" applyBorder="1" applyAlignment="1" applyProtection="1">
      <alignment vertical="center" wrapText="1"/>
    </xf>
    <xf numFmtId="0" fontId="9" fillId="7" borderId="3" xfId="0" applyFont="1" applyFill="1" applyBorder="1" applyAlignment="1" applyProtection="1">
      <alignment horizontal="center" vertical="center" wrapText="1"/>
    </xf>
    <xf numFmtId="0" fontId="9" fillId="7" borderId="4" xfId="0"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0" fontId="9" fillId="7" borderId="6" xfId="0" applyFont="1" applyFill="1" applyBorder="1" applyAlignment="1" applyProtection="1">
      <alignment vertical="center" wrapText="1"/>
    </xf>
    <xf numFmtId="0" fontId="8" fillId="5" borderId="10" xfId="0"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3" fontId="9" fillId="2" borderId="10" xfId="0" applyNumberFormat="1" applyFont="1" applyFill="1" applyBorder="1" applyAlignment="1" applyProtection="1">
      <alignment vertical="center"/>
    </xf>
    <xf numFmtId="0" fontId="6" fillId="3" borderId="0" xfId="0" applyFont="1" applyFill="1" applyAlignment="1" applyProtection="1">
      <alignment wrapText="1"/>
    </xf>
    <xf numFmtId="0" fontId="9" fillId="3" borderId="0" xfId="0" applyFont="1" applyFill="1" applyAlignment="1" applyProtection="1">
      <alignment horizontal="center" wrapText="1"/>
    </xf>
    <xf numFmtId="0" fontId="9" fillId="3" borderId="0" xfId="0" applyFont="1" applyFill="1" applyAlignment="1" applyProtection="1">
      <alignment horizontal="center" vertical="top" wrapText="1"/>
    </xf>
    <xf numFmtId="0" fontId="6" fillId="3" borderId="0" xfId="0" applyFont="1" applyFill="1" applyAlignment="1" applyProtection="1">
      <alignment horizontal="center" vertical="top" wrapText="1"/>
    </xf>
    <xf numFmtId="0" fontId="6" fillId="3" borderId="0" xfId="0" applyFont="1" applyFill="1" applyAlignment="1" applyProtection="1">
      <alignment vertical="top" wrapText="1"/>
    </xf>
    <xf numFmtId="3" fontId="4" fillId="9" borderId="12" xfId="0" applyNumberFormat="1" applyFont="1" applyFill="1" applyBorder="1" applyAlignment="1" applyProtection="1">
      <alignment horizontal="right" vertical="center"/>
    </xf>
    <xf numFmtId="3" fontId="4" fillId="9" borderId="13" xfId="0" applyNumberFormat="1" applyFont="1" applyFill="1" applyBorder="1" applyAlignment="1" applyProtection="1">
      <alignment vertical="center"/>
    </xf>
    <xf numFmtId="0" fontId="8" fillId="5" borderId="1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49" fontId="8" fillId="5" borderId="14" xfId="0" applyNumberFormat="1" applyFont="1" applyFill="1" applyBorder="1" applyAlignment="1" applyProtection="1">
      <alignment horizontal="center" vertical="center" wrapText="1"/>
    </xf>
    <xf numFmtId="0" fontId="2" fillId="3" borderId="0" xfId="0" applyFont="1" applyFill="1" applyAlignment="1" applyProtection="1">
      <alignment vertical="center" wrapText="1"/>
    </xf>
    <xf numFmtId="0" fontId="8" fillId="0" borderId="3" xfId="0" applyFont="1" applyBorder="1" applyAlignment="1" applyProtection="1">
      <alignment horizontal="center" vertical="center" wrapText="1"/>
    </xf>
    <xf numFmtId="0" fontId="8" fillId="0" borderId="1" xfId="0" applyFont="1" applyBorder="1" applyAlignment="1" applyProtection="1">
      <alignment horizontal="right" vertical="center"/>
    </xf>
    <xf numFmtId="3" fontId="8" fillId="8" borderId="1" xfId="0" applyNumberFormat="1" applyFont="1" applyFill="1" applyBorder="1" applyAlignment="1" applyProtection="1">
      <alignment horizontal="right" vertical="center"/>
    </xf>
    <xf numFmtId="3" fontId="4" fillId="3" borderId="0" xfId="0" applyNumberFormat="1" applyFont="1" applyFill="1" applyAlignment="1" applyProtection="1">
      <alignment vertical="center"/>
    </xf>
    <xf numFmtId="0" fontId="1" fillId="0" borderId="0" xfId="0" applyFont="1" applyAlignment="1">
      <alignment horizontal="center" vertical="top"/>
      <protection locked="0"/>
    </xf>
    <xf numFmtId="0" fontId="12" fillId="0" borderId="0" xfId="0" applyFont="1" applyAlignment="1" applyProtection="1">
      <alignment vertical="center"/>
    </xf>
    <xf numFmtId="0" fontId="12" fillId="3" borderId="0" xfId="0" applyFont="1" applyFill="1" applyAlignment="1" applyProtection="1">
      <alignment vertical="center"/>
    </xf>
    <xf numFmtId="0" fontId="11" fillId="3" borderId="0" xfId="0" applyFont="1" applyFill="1" applyAlignment="1" applyProtection="1">
      <alignment horizontal="right" vertical="center" wrapText="1"/>
    </xf>
    <xf numFmtId="49" fontId="11" fillId="5" borderId="1" xfId="0" applyNumberFormat="1" applyFont="1" applyFill="1" applyBorder="1" applyAlignment="1" applyProtection="1">
      <alignment horizontal="center" vertical="center"/>
    </xf>
    <xf numFmtId="49" fontId="5" fillId="5" borderId="0" xfId="0" applyNumberFormat="1" applyFont="1" applyFill="1" applyAlignment="1" applyProtection="1">
      <alignment horizontal="center" vertical="center"/>
    </xf>
    <xf numFmtId="3" fontId="4" fillId="2" borderId="0" xfId="0" applyNumberFormat="1" applyFont="1" applyFill="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alignment horizontal="center" vertical="center"/>
    </xf>
    <xf numFmtId="3" fontId="4" fillId="0" borderId="0" xfId="0" applyNumberFormat="1" applyFont="1" applyAlignment="1">
      <alignment vertical="center"/>
      <protection locked="0"/>
    </xf>
    <xf numFmtId="3" fontId="9" fillId="0" borderId="1" xfId="0" applyNumberFormat="1" applyFont="1" applyBorder="1" applyAlignment="1">
      <alignment horizontal="right" vertical="center"/>
      <protection locked="0"/>
    </xf>
    <xf numFmtId="4" fontId="9" fillId="0" borderId="1" xfId="0" applyNumberFormat="1" applyFont="1" applyBorder="1" applyAlignment="1">
      <alignment horizontal="right" vertical="center"/>
      <protection locked="0"/>
    </xf>
    <xf numFmtId="4" fontId="4" fillId="0" borderId="0" xfId="0" applyNumberFormat="1" applyFont="1" applyAlignment="1">
      <alignment vertical="center"/>
      <protection locked="0"/>
    </xf>
    <xf numFmtId="3" fontId="9" fillId="2" borderId="1" xfId="0" applyNumberFormat="1" applyFont="1" applyFill="1" applyBorder="1" applyAlignment="1">
      <alignment horizontal="right" vertical="center"/>
      <protection locked="0"/>
    </xf>
    <xf numFmtId="0" fontId="5" fillId="0" borderId="0" xfId="0" applyFont="1" applyAlignment="1">
      <alignment vertical="center"/>
      <protection locked="0"/>
    </xf>
    <xf numFmtId="0" fontId="6" fillId="6" borderId="0" xfId="0" applyFont="1" applyFill="1" applyAlignment="1" applyProtection="1">
      <alignment horizontal="center" vertical="top" wrapText="1"/>
    </xf>
    <xf numFmtId="0" fontId="9" fillId="3" borderId="0" xfId="0" applyFont="1" applyFill="1" applyAlignment="1" applyProtection="1">
      <alignment vertical="top" wrapText="1"/>
    </xf>
    <xf numFmtId="0" fontId="8" fillId="3" borderId="0" xfId="0" applyFont="1" applyFill="1" applyAlignment="1" applyProtection="1">
      <alignment vertical="top" wrapText="1"/>
    </xf>
    <xf numFmtId="0" fontId="9" fillId="6" borderId="0" xfId="0" applyFont="1" applyFill="1" applyAlignment="1" applyProtection="1">
      <alignment horizontal="center" vertical="top" wrapText="1"/>
    </xf>
    <xf numFmtId="3" fontId="4" fillId="2" borderId="15" xfId="0" applyNumberFormat="1" applyFont="1" applyFill="1" applyBorder="1" applyAlignment="1" applyProtection="1">
      <alignment horizontal="right" vertical="center"/>
    </xf>
    <xf numFmtId="3" fontId="8" fillId="8" borderId="1" xfId="0" applyNumberFormat="1" applyFont="1" applyFill="1" applyBorder="1" applyAlignment="1" applyProtection="1">
      <alignment vertical="center"/>
    </xf>
    <xf numFmtId="3" fontId="8" fillId="0" borderId="1" xfId="0" applyNumberFormat="1" applyFont="1" applyBorder="1" applyAlignment="1" applyProtection="1">
      <alignment vertical="center" wrapText="1"/>
    </xf>
    <xf numFmtId="3" fontId="8" fillId="8" borderId="1" xfId="0" applyNumberFormat="1" applyFont="1" applyFill="1" applyBorder="1" applyAlignment="1">
      <alignment horizontal="center" vertical="center"/>
      <protection locked="0"/>
    </xf>
    <xf numFmtId="3" fontId="8" fillId="8" borderId="1" xfId="0" applyNumberFormat="1" applyFont="1" applyFill="1" applyBorder="1" applyAlignment="1">
      <alignment vertical="center"/>
      <protection locked="0"/>
    </xf>
    <xf numFmtId="3" fontId="9" fillId="2" borderId="1" xfId="0" applyNumberFormat="1" applyFont="1" applyFill="1" applyBorder="1" applyAlignment="1" applyProtection="1">
      <alignment vertical="center"/>
    </xf>
    <xf numFmtId="0" fontId="11" fillId="5" borderId="1" xfId="0" applyFont="1" applyFill="1" applyBorder="1" applyAlignment="1" applyProtection="1">
      <alignment horizontal="center" vertical="center"/>
    </xf>
    <xf numFmtId="49" fontId="11" fillId="5" borderId="1" xfId="0" applyNumberFormat="1"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3" fontId="8" fillId="0" borderId="1" xfId="0" applyNumberFormat="1" applyFont="1" applyBorder="1" applyAlignment="1" applyProtection="1">
      <alignment horizontal="right" vertical="center" wrapText="1"/>
    </xf>
    <xf numFmtId="4" fontId="8" fillId="0" borderId="1" xfId="0" applyNumberFormat="1" applyFont="1" applyBorder="1" applyAlignment="1" applyProtection="1">
      <alignment horizontal="right" vertical="center" wrapText="1"/>
    </xf>
    <xf numFmtId="4" fontId="8" fillId="0" borderId="1" xfId="0" applyNumberFormat="1" applyFont="1" applyBorder="1" applyAlignment="1">
      <alignment horizontal="right" vertical="center" wrapText="1"/>
      <protection locked="0"/>
    </xf>
    <xf numFmtId="0" fontId="9" fillId="7" borderId="0" xfId="0" applyFont="1" applyFill="1" applyAlignment="1" applyProtection="1">
      <alignment horizontal="center" vertical="top" wrapText="1"/>
    </xf>
    <xf numFmtId="0" fontId="9" fillId="2" borderId="1" xfId="0" applyFont="1" applyFill="1" applyBorder="1" applyAlignment="1" applyProtection="1">
      <alignment horizontal="center" vertical="top" wrapText="1"/>
    </xf>
    <xf numFmtId="0" fontId="9" fillId="7" borderId="0" xfId="0" applyFont="1" applyFill="1" applyAlignment="1" applyProtection="1">
      <alignment horizontal="center" vertical="center" wrapText="1"/>
    </xf>
    <xf numFmtId="3" fontId="9" fillId="7" borderId="0" xfId="0" applyNumberFormat="1" applyFont="1" applyFill="1" applyAlignment="1" applyProtection="1">
      <alignment horizontal="center" vertical="center" wrapText="1"/>
    </xf>
    <xf numFmtId="49" fontId="8" fillId="5" borderId="6" xfId="0" applyNumberFormat="1" applyFont="1" applyFill="1" applyBorder="1" applyAlignment="1" applyProtection="1">
      <alignment horizontal="center" vertical="center" wrapText="1"/>
    </xf>
    <xf numFmtId="3" fontId="8" fillId="0" borderId="2" xfId="0" applyNumberFormat="1" applyFont="1" applyBorder="1" applyAlignment="1" applyProtection="1">
      <alignment horizontal="center" vertical="center"/>
    </xf>
    <xf numFmtId="0" fontId="8" fillId="8" borderId="3" xfId="0" applyFont="1" applyFill="1" applyBorder="1" applyAlignment="1">
      <alignment horizontal="center" vertical="center" wrapText="1"/>
      <protection locked="0"/>
    </xf>
    <xf numFmtId="49" fontId="8" fillId="8" borderId="0" xfId="0" applyNumberFormat="1" applyFont="1" applyFill="1" applyAlignment="1">
      <alignment horizontal="left" vertical="center" wrapText="1"/>
      <protection locked="0"/>
    </xf>
    <xf numFmtId="0" fontId="8" fillId="2" borderId="2" xfId="0" applyFont="1" applyFill="1" applyBorder="1" applyAlignment="1" applyProtection="1">
      <alignment horizontal="center" vertical="center"/>
    </xf>
    <xf numFmtId="0" fontId="1" fillId="0" borderId="0" xfId="0" applyFont="1">
      <protection locked="0"/>
    </xf>
    <xf numFmtId="49" fontId="9" fillId="5" borderId="14" xfId="0" applyNumberFormat="1" applyFont="1" applyFill="1" applyBorder="1" applyAlignment="1" applyProtection="1">
      <alignment horizontal="center" vertical="center" wrapText="1"/>
    </xf>
    <xf numFmtId="49" fontId="9" fillId="5" borderId="6" xfId="0" applyNumberFormat="1" applyFont="1" applyFill="1" applyBorder="1" applyAlignment="1" applyProtection="1">
      <alignment horizontal="center" vertical="center" wrapText="1"/>
    </xf>
    <xf numFmtId="0" fontId="4" fillId="3" borderId="0" xfId="0" applyFont="1" applyFill="1" applyAlignment="1" applyProtection="1">
      <alignment vertical="center" wrapText="1"/>
    </xf>
    <xf numFmtId="0" fontId="1" fillId="0" borderId="0" xfId="0" applyFont="1" applyAlignment="1" applyProtection="1">
      <alignment vertical="top"/>
    </xf>
    <xf numFmtId="49" fontId="8" fillId="8" borderId="0" xfId="0" applyNumberFormat="1" applyFont="1" applyFill="1" applyAlignment="1" applyProtection="1">
      <alignment horizontal="left" vertical="center" wrapText="1"/>
    </xf>
    <xf numFmtId="0" fontId="8" fillId="8" borderId="0" xfId="0" applyFont="1" applyFill="1" applyAlignment="1" applyProtection="1">
      <alignment horizontal="left" vertical="center" wrapText="1"/>
    </xf>
    <xf numFmtId="3" fontId="8" fillId="8" borderId="0" xfId="0" applyNumberFormat="1" applyFont="1" applyFill="1" applyAlignment="1" applyProtection="1">
      <alignment horizontal="left" vertical="center" wrapText="1"/>
    </xf>
    <xf numFmtId="0" fontId="18" fillId="0" borderId="0" xfId="0" applyFont="1" applyAlignment="1" applyProtection="1">
      <alignment vertical="center"/>
    </xf>
    <xf numFmtId="49" fontId="18" fillId="0" borderId="0" xfId="0" applyNumberFormat="1" applyFont="1" applyAlignment="1" applyProtection="1">
      <alignment vertical="center"/>
    </xf>
    <xf numFmtId="0" fontId="18" fillId="0" borderId="0" xfId="0" applyFont="1" applyAlignment="1" applyProtection="1">
      <alignment horizontal="center" vertical="center"/>
    </xf>
    <xf numFmtId="0" fontId="1" fillId="0" borderId="0" xfId="0" applyFont="1" applyProtection="1"/>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vertical="center" wrapText="1"/>
    </xf>
    <xf numFmtId="0" fontId="21" fillId="0" borderId="0" xfId="0" applyFont="1" applyAlignment="1" applyProtection="1">
      <alignment vertical="center" wrapText="1"/>
    </xf>
    <xf numFmtId="0" fontId="19" fillId="3" borderId="0" xfId="0" applyFont="1" applyFill="1" applyAlignment="1" applyProtection="1">
      <alignment vertical="center"/>
    </xf>
    <xf numFmtId="49" fontId="6" fillId="3" borderId="0" xfId="0" applyNumberFormat="1" applyFont="1" applyFill="1" applyAlignment="1" applyProtection="1">
      <alignment horizontal="center" vertical="center" wrapText="1"/>
    </xf>
    <xf numFmtId="49" fontId="25" fillId="3" borderId="0" xfId="0" applyNumberFormat="1" applyFont="1" applyFill="1" applyAlignment="1" applyProtection="1">
      <alignment horizontal="center" vertical="center" wrapText="1"/>
    </xf>
    <xf numFmtId="49" fontId="19" fillId="3" borderId="0" xfId="0" applyNumberFormat="1" applyFont="1" applyFill="1" applyAlignment="1" applyProtection="1">
      <alignment vertical="center"/>
    </xf>
    <xf numFmtId="0" fontId="18" fillId="3" borderId="0" xfId="0" applyFont="1" applyFill="1" applyAlignment="1" applyProtection="1">
      <alignment vertical="center"/>
    </xf>
    <xf numFmtId="0" fontId="26" fillId="3" borderId="0" xfId="0" applyFont="1" applyFill="1" applyAlignment="1" applyProtection="1">
      <alignment vertical="center"/>
    </xf>
    <xf numFmtId="49" fontId="26" fillId="3" borderId="0" xfId="0" applyNumberFormat="1" applyFont="1" applyFill="1" applyAlignment="1" applyProtection="1">
      <alignment vertical="center"/>
    </xf>
    <xf numFmtId="0" fontId="18" fillId="3" borderId="0" xfId="0" applyFont="1" applyFill="1" applyAlignment="1" applyProtection="1">
      <alignment horizontal="center" vertical="center"/>
    </xf>
    <xf numFmtId="0" fontId="27" fillId="3" borderId="0" xfId="0" applyFont="1" applyFill="1" applyAlignment="1" applyProtection="1">
      <alignment horizontal="center" vertical="center"/>
    </xf>
    <xf numFmtId="0" fontId="16" fillId="3" borderId="0" xfId="0" applyFont="1" applyFill="1" applyAlignment="1" applyProtection="1">
      <alignment vertical="center"/>
    </xf>
    <xf numFmtId="49" fontId="7" fillId="3" borderId="0" xfId="0" applyNumberFormat="1" applyFont="1" applyFill="1" applyAlignment="1" applyProtection="1">
      <alignment horizontal="center" vertical="center"/>
    </xf>
    <xf numFmtId="0" fontId="20" fillId="3" borderId="0" xfId="0" applyFont="1" applyFill="1" applyAlignment="1" applyProtection="1">
      <alignment vertical="center"/>
    </xf>
    <xf numFmtId="3" fontId="9" fillId="0" borderId="3" xfId="0" applyNumberFormat="1" applyFont="1" applyBorder="1" applyAlignment="1">
      <alignment horizontal="right" vertical="center"/>
      <protection locked="0"/>
    </xf>
    <xf numFmtId="3" fontId="18" fillId="7" borderId="0" xfId="0" applyNumberFormat="1" applyFont="1" applyFill="1" applyAlignment="1" applyProtection="1">
      <alignment vertical="center"/>
    </xf>
    <xf numFmtId="2" fontId="18" fillId="7" borderId="0" xfId="0" applyNumberFormat="1" applyFont="1" applyFill="1" applyAlignment="1" applyProtection="1">
      <alignment vertical="center"/>
    </xf>
    <xf numFmtId="166" fontId="18" fillId="7" borderId="0" xfId="0" applyNumberFormat="1" applyFont="1" applyFill="1" applyAlignment="1" applyProtection="1">
      <alignment vertical="center"/>
    </xf>
    <xf numFmtId="49" fontId="16" fillId="3" borderId="0" xfId="0" applyNumberFormat="1" applyFont="1" applyFill="1" applyAlignment="1" applyProtection="1">
      <alignment horizontal="left" vertical="center"/>
    </xf>
    <xf numFmtId="49" fontId="26" fillId="3" borderId="0" xfId="0" applyNumberFormat="1" applyFont="1" applyFill="1" applyAlignment="1" applyProtection="1">
      <alignment horizontal="left" vertical="center"/>
    </xf>
    <xf numFmtId="2" fontId="26" fillId="3" borderId="0" xfId="0" applyNumberFormat="1" applyFont="1" applyFill="1" applyAlignment="1" applyProtection="1">
      <alignment horizontal="left" vertical="center" wrapText="1"/>
    </xf>
    <xf numFmtId="49" fontId="9" fillId="3" borderId="0" xfId="0" applyNumberFormat="1" applyFont="1" applyFill="1" applyAlignment="1" applyProtection="1">
      <alignment vertical="center" wrapText="1"/>
    </xf>
    <xf numFmtId="0" fontId="20" fillId="3" borderId="0" xfId="0" applyFont="1" applyFill="1" applyAlignment="1" applyProtection="1">
      <alignment vertical="center" wrapText="1"/>
    </xf>
    <xf numFmtId="49" fontId="9" fillId="5" borderId="4" xfId="0" applyNumberFormat="1" applyFont="1" applyFill="1" applyBorder="1" applyAlignment="1" applyProtection="1">
      <alignment horizontal="center" vertical="center" wrapText="1"/>
    </xf>
    <xf numFmtId="49" fontId="8" fillId="0" borderId="1" xfId="0" applyNumberFormat="1" applyFont="1" applyBorder="1" applyAlignment="1" applyProtection="1">
      <alignment horizontal="right" vertical="center"/>
    </xf>
    <xf numFmtId="49" fontId="9" fillId="0" borderId="1" xfId="0" applyNumberFormat="1" applyFont="1" applyBorder="1" applyAlignment="1">
      <alignment vertical="center"/>
      <protection locked="0"/>
    </xf>
    <xf numFmtId="49" fontId="9" fillId="0" borderId="1" xfId="0" applyNumberFormat="1" applyFont="1" applyBorder="1" applyAlignment="1" applyProtection="1">
      <alignment horizontal="left" vertical="center" wrapText="1"/>
    </xf>
    <xf numFmtId="3" fontId="9" fillId="0" borderId="1" xfId="0" applyNumberFormat="1" applyFont="1" applyBorder="1" applyAlignment="1" applyProtection="1">
      <alignment horizontal="right" vertical="center" wrapText="1"/>
    </xf>
    <xf numFmtId="166" fontId="8" fillId="0" borderId="1" xfId="0" applyNumberFormat="1" applyFont="1" applyBorder="1" applyAlignment="1">
      <alignment vertical="center"/>
      <protection locked="0"/>
    </xf>
    <xf numFmtId="0" fontId="20" fillId="7" borderId="15" xfId="0" applyFont="1" applyFill="1" applyBorder="1" applyAlignment="1" applyProtection="1">
      <alignment vertical="center"/>
    </xf>
    <xf numFmtId="0" fontId="20" fillId="7" borderId="0" xfId="0" applyFont="1" applyFill="1" applyAlignment="1" applyProtection="1">
      <alignment vertical="center"/>
    </xf>
    <xf numFmtId="0" fontId="20" fillId="10" borderId="0" xfId="0" applyFont="1" applyFill="1" applyAlignment="1" applyProtection="1">
      <alignment vertical="center"/>
    </xf>
    <xf numFmtId="0" fontId="19" fillId="10" borderId="0" xfId="0" applyFont="1" applyFill="1" applyAlignment="1" applyProtection="1">
      <alignment vertical="center"/>
    </xf>
    <xf numFmtId="49" fontId="19" fillId="10" borderId="0" xfId="0" applyNumberFormat="1" applyFont="1" applyFill="1" applyAlignment="1" applyProtection="1">
      <alignment vertical="center"/>
    </xf>
    <xf numFmtId="49" fontId="8" fillId="0" borderId="1" xfId="0" applyNumberFormat="1" applyFont="1" applyBorder="1" applyAlignment="1">
      <alignment horizontal="center" vertical="center"/>
      <protection locked="0"/>
    </xf>
    <xf numFmtId="3" fontId="8" fillId="2" borderId="1" xfId="0" applyNumberFormat="1" applyFont="1" applyFill="1" applyBorder="1" applyAlignment="1" applyProtection="1">
      <alignment vertical="center" wrapText="1"/>
    </xf>
    <xf numFmtId="3" fontId="8" fillId="0" borderId="1" xfId="0" applyNumberFormat="1" applyFont="1" applyBorder="1" applyAlignment="1">
      <alignment vertical="center" wrapText="1"/>
      <protection locked="0"/>
    </xf>
    <xf numFmtId="0" fontId="20" fillId="7" borderId="15" xfId="0" applyFont="1" applyFill="1" applyBorder="1" applyAlignment="1">
      <alignment vertical="center"/>
      <protection locked="0"/>
    </xf>
    <xf numFmtId="0" fontId="20" fillId="7" borderId="16" xfId="0" applyFont="1" applyFill="1" applyBorder="1" applyAlignment="1">
      <alignment vertical="center"/>
      <protection locked="0"/>
    </xf>
    <xf numFmtId="0" fontId="20" fillId="7" borderId="1" xfId="0" applyFont="1" applyFill="1" applyBorder="1" applyAlignment="1">
      <alignment vertical="center"/>
      <protection locked="0"/>
    </xf>
    <xf numFmtId="3" fontId="9" fillId="2" borderId="1" xfId="0" applyNumberFormat="1" applyFont="1" applyFill="1" applyBorder="1" applyAlignment="1" applyProtection="1">
      <alignment vertical="center" wrapText="1"/>
    </xf>
    <xf numFmtId="3" fontId="9" fillId="0" borderId="1" xfId="0" applyNumberFormat="1" applyFont="1" applyBorder="1" applyAlignment="1">
      <alignment vertical="center" wrapText="1"/>
      <protection locked="0"/>
    </xf>
    <xf numFmtId="0" fontId="20" fillId="0" borderId="1" xfId="0" applyFont="1" applyBorder="1" applyAlignment="1" applyProtection="1">
      <alignment vertical="center"/>
    </xf>
    <xf numFmtId="49" fontId="9" fillId="2" borderId="1" xfId="0" applyNumberFormat="1" applyFont="1" applyFill="1" applyBorder="1" applyAlignment="1" applyProtection="1">
      <alignment horizontal="right" vertical="center"/>
    </xf>
    <xf numFmtId="49" fontId="9" fillId="2" borderId="1" xfId="0" applyNumberFormat="1" applyFont="1" applyFill="1" applyBorder="1" applyAlignment="1" applyProtection="1">
      <alignment vertical="center"/>
    </xf>
    <xf numFmtId="0" fontId="20" fillId="0" borderId="15" xfId="0" applyFont="1" applyBorder="1" applyAlignment="1" applyProtection="1">
      <alignment vertical="center"/>
    </xf>
    <xf numFmtId="0" fontId="20" fillId="0" borderId="16" xfId="0" applyFont="1" applyBorder="1" applyAlignment="1" applyProtection="1">
      <alignment vertical="center"/>
    </xf>
    <xf numFmtId="49" fontId="20" fillId="0" borderId="1" xfId="0" applyNumberFormat="1" applyFont="1" applyBorder="1" applyAlignment="1" applyProtection="1">
      <alignment vertical="center"/>
    </xf>
    <xf numFmtId="49" fontId="3" fillId="3" borderId="0" xfId="0" applyNumberFormat="1" applyFont="1" applyFill="1" applyAlignment="1" applyProtection="1">
      <alignment horizontal="center" vertical="center"/>
    </xf>
    <xf numFmtId="49" fontId="12" fillId="3" borderId="0" xfId="0" applyNumberFormat="1" applyFont="1" applyFill="1" applyAlignment="1" applyProtection="1">
      <alignment horizontal="center" vertical="center"/>
    </xf>
    <xf numFmtId="49" fontId="12" fillId="3" borderId="0" xfId="0" applyNumberFormat="1" applyFont="1" applyFill="1" applyAlignment="1" applyProtection="1">
      <alignment horizontal="left" vertical="center" wrapText="1"/>
    </xf>
    <xf numFmtId="0" fontId="12" fillId="3" borderId="0" xfId="0" applyFont="1" applyFill="1" applyAlignment="1" applyProtection="1">
      <alignment horizontal="right" vertical="center"/>
    </xf>
    <xf numFmtId="3" fontId="12" fillId="3" borderId="0" xfId="0" applyNumberFormat="1" applyFont="1" applyFill="1" applyAlignment="1" applyProtection="1">
      <alignment horizontal="left" vertical="center"/>
    </xf>
    <xf numFmtId="49" fontId="12" fillId="3" borderId="0" xfId="0" applyNumberFormat="1" applyFont="1" applyFill="1" applyAlignment="1" applyProtection="1">
      <alignment vertical="center"/>
    </xf>
    <xf numFmtId="0" fontId="12" fillId="3" borderId="0" xfId="0" applyFont="1" applyFill="1" applyAlignment="1" applyProtection="1">
      <alignment horizontal="center" vertical="center"/>
    </xf>
    <xf numFmtId="171" fontId="12" fillId="3" borderId="0" xfId="0" applyNumberFormat="1" applyFont="1" applyFill="1" applyAlignment="1" applyProtection="1">
      <alignment vertical="center"/>
    </xf>
    <xf numFmtId="49" fontId="12" fillId="3" borderId="0" xfId="0" applyNumberFormat="1" applyFont="1" applyFill="1" applyAlignment="1" applyProtection="1">
      <alignment horizontal="left" vertical="center"/>
    </xf>
    <xf numFmtId="0" fontId="15" fillId="3" borderId="0" xfId="0" applyFont="1" applyFill="1" applyProtection="1"/>
    <xf numFmtId="0" fontId="28" fillId="3" borderId="0" xfId="0" applyFont="1" applyFill="1" applyProtection="1"/>
    <xf numFmtId="0" fontId="3" fillId="3" borderId="0" xfId="0" applyFont="1" applyFill="1" applyAlignment="1" applyProtection="1">
      <alignment horizontal="center" vertical="center"/>
    </xf>
    <xf numFmtId="0" fontId="3" fillId="3" borderId="0" xfId="0" applyFont="1" applyFill="1" applyAlignment="1" applyProtection="1">
      <alignment horizontal="right" vertical="center"/>
    </xf>
    <xf numFmtId="0" fontId="3" fillId="3" borderId="0" xfId="0" applyFont="1" applyFill="1" applyAlignment="1" applyProtection="1">
      <alignment horizontal="left" vertical="center"/>
    </xf>
    <xf numFmtId="49" fontId="3" fillId="3" borderId="0" xfId="0" applyNumberFormat="1" applyFont="1" applyFill="1" applyAlignment="1" applyProtection="1">
      <alignment horizontal="left" vertical="center"/>
    </xf>
    <xf numFmtId="171" fontId="3" fillId="3" borderId="0" xfId="0" applyNumberFormat="1" applyFont="1" applyFill="1" applyAlignment="1" applyProtection="1">
      <alignment vertical="center"/>
    </xf>
    <xf numFmtId="49" fontId="3" fillId="3" borderId="0" xfId="0" applyNumberFormat="1" applyFont="1" applyFill="1" applyAlignment="1" applyProtection="1">
      <alignment vertical="center"/>
    </xf>
    <xf numFmtId="0" fontId="9" fillId="5" borderId="1" xfId="0" applyFont="1" applyFill="1" applyBorder="1" applyAlignment="1" applyProtection="1">
      <alignment vertical="center" wrapText="1"/>
    </xf>
    <xf numFmtId="49" fontId="9" fillId="2" borderId="1" xfId="0" applyNumberFormat="1" applyFont="1" applyFill="1" applyBorder="1" applyAlignment="1" applyProtection="1">
      <alignment horizontal="left" vertical="center" wrapText="1"/>
    </xf>
    <xf numFmtId="49" fontId="9" fillId="8" borderId="1" xfId="0" applyNumberFormat="1" applyFont="1" applyFill="1" applyBorder="1" applyAlignment="1">
      <alignment horizontal="left" vertical="center" wrapText="1"/>
      <protection locked="0"/>
    </xf>
    <xf numFmtId="49" fontId="9" fillId="8" borderId="0" xfId="0" applyNumberFormat="1" applyFont="1" applyFill="1" applyAlignment="1">
      <alignment horizontal="left" vertical="center" wrapText="1"/>
      <protection locked="0"/>
    </xf>
    <xf numFmtId="3" fontId="8" fillId="2" borderId="3" xfId="0" applyNumberFormat="1" applyFont="1" applyFill="1" applyBorder="1" applyAlignment="1">
      <alignment horizontal="right" vertical="center"/>
      <protection locked="0"/>
    </xf>
    <xf numFmtId="0" fontId="18" fillId="0" borderId="0" xfId="0" applyFont="1" applyAlignment="1">
      <alignment horizontal="center" vertical="top"/>
      <protection locked="0"/>
    </xf>
    <xf numFmtId="0" fontId="20" fillId="0" borderId="0" xfId="0" applyFont="1" applyAlignment="1">
      <alignment vertical="top"/>
      <protection locked="0"/>
    </xf>
    <xf numFmtId="0" fontId="29" fillId="3" borderId="0" xfId="0" applyFont="1" applyFill="1" applyAlignment="1" applyProtection="1">
      <alignment horizontal="center"/>
    </xf>
    <xf numFmtId="0" fontId="3" fillId="6" borderId="0" xfId="0" applyFont="1" applyFill="1" applyProtection="1"/>
    <xf numFmtId="0" fontId="16" fillId="6" borderId="0" xfId="0" applyFont="1" applyFill="1" applyProtection="1"/>
    <xf numFmtId="0" fontId="28" fillId="6" borderId="0" xfId="0" applyFont="1" applyFill="1" applyAlignment="1" applyProtection="1">
      <alignment horizontal="left"/>
    </xf>
    <xf numFmtId="0" fontId="4" fillId="3" borderId="0" xfId="0" applyFont="1" applyFill="1" applyAlignment="1" applyProtection="1">
      <alignment horizontal="left"/>
    </xf>
    <xf numFmtId="0" fontId="3" fillId="6" borderId="0" xfId="0" applyFont="1" applyFill="1" applyAlignment="1" applyProtection="1">
      <alignment horizontal="center" wrapText="1"/>
    </xf>
    <xf numFmtId="0" fontId="2" fillId="5" borderId="6" xfId="0" applyFont="1" applyFill="1" applyBorder="1" applyAlignment="1" applyProtection="1">
      <alignment horizontal="center"/>
    </xf>
    <xf numFmtId="0" fontId="2" fillId="0" borderId="1" xfId="0" applyFont="1" applyBorder="1" applyProtection="1"/>
    <xf numFmtId="49" fontId="2" fillId="0" borderId="1" xfId="0" applyNumberFormat="1" applyFont="1" applyBorder="1" applyAlignment="1">
      <alignment horizontal="center"/>
      <protection locked="0"/>
    </xf>
    <xf numFmtId="49" fontId="3" fillId="0" borderId="1" xfId="0" applyNumberFormat="1" applyFont="1" applyBorder="1" applyProtection="1"/>
    <xf numFmtId="49" fontId="3" fillId="0" borderId="0" xfId="0" applyNumberFormat="1" applyFont="1" applyProtection="1"/>
    <xf numFmtId="0" fontId="3" fillId="0" borderId="6" xfId="0" applyFont="1" applyBorder="1" applyProtection="1"/>
    <xf numFmtId="0" fontId="2" fillId="5" borderId="1" xfId="0" applyFont="1" applyFill="1" applyBorder="1" applyAlignment="1" applyProtection="1">
      <alignment horizontal="center"/>
    </xf>
    <xf numFmtId="0" fontId="2" fillId="11" borderId="1" xfId="0" applyFont="1" applyFill="1" applyBorder="1" applyAlignment="1" applyProtection="1">
      <alignment horizontal="center" vertical="center"/>
    </xf>
    <xf numFmtId="0" fontId="2" fillId="0" borderId="1" xfId="0" applyFont="1" applyBorder="1" applyAlignment="1">
      <alignment horizontal="center" vertical="center"/>
      <protection locked="0"/>
    </xf>
    <xf numFmtId="49" fontId="2" fillId="5" borderId="1" xfId="0" applyNumberFormat="1" applyFont="1" applyFill="1" applyBorder="1" applyAlignment="1" applyProtection="1">
      <alignment horizontal="center"/>
    </xf>
    <xf numFmtId="3" fontId="4" fillId="11" borderId="1" xfId="0" applyNumberFormat="1" applyFont="1" applyFill="1" applyBorder="1" applyAlignment="1" applyProtection="1">
      <alignment horizontal="right" vertical="center"/>
    </xf>
    <xf numFmtId="0" fontId="4" fillId="6" borderId="0" xfId="0" applyFont="1" applyFill="1" applyAlignment="1" applyProtection="1">
      <alignment vertical="center"/>
    </xf>
    <xf numFmtId="3" fontId="4" fillId="0" borderId="1" xfId="0" applyNumberFormat="1" applyFont="1" applyBorder="1" applyAlignment="1">
      <alignment horizontal="right" vertical="center"/>
      <protection locked="0"/>
    </xf>
    <xf numFmtId="0" fontId="2" fillId="6" borderId="0" xfId="0" applyFont="1" applyFill="1" applyAlignment="1" applyProtection="1">
      <alignment vertical="center"/>
    </xf>
    <xf numFmtId="3" fontId="5" fillId="11" borderId="1" xfId="0" applyNumberFormat="1" applyFont="1" applyFill="1" applyBorder="1" applyAlignment="1" applyProtection="1">
      <alignment horizontal="right" vertical="center"/>
    </xf>
    <xf numFmtId="3" fontId="5" fillId="0" borderId="1" xfId="0" applyNumberFormat="1" applyFont="1" applyBorder="1" applyAlignment="1">
      <alignment horizontal="right" vertical="center"/>
      <protection locked="0"/>
    </xf>
    <xf numFmtId="49" fontId="5" fillId="6" borderId="0" xfId="0" applyNumberFormat="1" applyFont="1" applyFill="1" applyAlignment="1" applyProtection="1">
      <alignment vertical="center"/>
    </xf>
    <xf numFmtId="0" fontId="31" fillId="6" borderId="0" xfId="0" applyFont="1" applyFill="1" applyAlignment="1" applyProtection="1">
      <alignment vertical="center"/>
    </xf>
    <xf numFmtId="3" fontId="2" fillId="11" borderId="1" xfId="0" applyNumberFormat="1" applyFont="1" applyFill="1" applyBorder="1" applyAlignment="1" applyProtection="1">
      <alignment horizontal="right"/>
    </xf>
    <xf numFmtId="3" fontId="2" fillId="0" borderId="1" xfId="0" applyNumberFormat="1" applyFont="1" applyBorder="1" applyAlignment="1" applyProtection="1">
      <alignment horizontal="right" vertical="center" wrapText="1"/>
    </xf>
    <xf numFmtId="3" fontId="2" fillId="0" borderId="1" xfId="0" applyNumberFormat="1" applyFont="1" applyBorder="1" applyAlignment="1">
      <alignment horizontal="right" vertical="center" wrapText="1"/>
      <protection locked="0"/>
    </xf>
    <xf numFmtId="3" fontId="2" fillId="11" borderId="1" xfId="0" applyNumberFormat="1" applyFont="1" applyFill="1" applyBorder="1" applyAlignment="1" applyProtection="1">
      <alignment horizontal="right" vertical="center"/>
    </xf>
    <xf numFmtId="3" fontId="2" fillId="0" borderId="1" xfId="0" applyNumberFormat="1" applyFont="1" applyBorder="1" applyAlignment="1">
      <alignment horizontal="right" vertical="center"/>
      <protection locked="0"/>
    </xf>
    <xf numFmtId="49" fontId="2" fillId="0" borderId="0" xfId="0" applyNumberFormat="1" applyFont="1" applyAlignment="1" applyProtection="1">
      <alignment vertical="center"/>
    </xf>
    <xf numFmtId="0" fontId="5" fillId="6" borderId="0" xfId="0" applyFont="1" applyFill="1" applyAlignment="1" applyProtection="1">
      <alignment vertical="center"/>
    </xf>
    <xf numFmtId="3" fontId="3" fillId="0" borderId="17" xfId="0" applyNumberFormat="1" applyFont="1" applyBorder="1" applyAlignment="1" applyProtection="1">
      <alignment horizontal="right"/>
    </xf>
    <xf numFmtId="49" fontId="3" fillId="0" borderId="18" xfId="0" applyNumberFormat="1" applyFont="1" applyBorder="1" applyAlignment="1" applyProtection="1">
      <alignment horizontal="left" vertical="center" wrapText="1"/>
    </xf>
    <xf numFmtId="0" fontId="2" fillId="5" borderId="1" xfId="0" applyFont="1" applyFill="1" applyBorder="1" applyAlignment="1" applyProtection="1">
      <alignment horizontal="center" vertical="center" wrapText="1"/>
    </xf>
    <xf numFmtId="3" fontId="3" fillId="11" borderId="0" xfId="0" applyNumberFormat="1" applyFont="1" applyFill="1" applyProtection="1"/>
    <xf numFmtId="169" fontId="3" fillId="11" borderId="0" xfId="0" applyNumberFormat="1" applyFont="1" applyFill="1" applyProtection="1"/>
    <xf numFmtId="3" fontId="2" fillId="0" borderId="1" xfId="0" applyNumberFormat="1" applyFont="1" applyBorder="1" applyAlignment="1" applyProtection="1">
      <alignment horizontal="right" vertical="center"/>
    </xf>
    <xf numFmtId="169" fontId="2" fillId="0" borderId="1" xfId="0" applyNumberFormat="1" applyFont="1" applyBorder="1" applyAlignment="1">
      <alignment horizontal="right" vertical="center"/>
      <protection locked="0"/>
    </xf>
    <xf numFmtId="3" fontId="2" fillId="0" borderId="17" xfId="0" applyNumberFormat="1" applyFont="1" applyBorder="1" applyAlignment="1" applyProtection="1">
      <alignment horizontal="right"/>
    </xf>
    <xf numFmtId="3" fontId="2" fillId="0" borderId="1" xfId="0" applyNumberFormat="1" applyFont="1" applyBorder="1" applyAlignment="1" applyProtection="1">
      <alignment horizontal="right"/>
    </xf>
    <xf numFmtId="169" fontId="2" fillId="11" borderId="1" xfId="0" applyNumberFormat="1" applyFont="1" applyFill="1" applyBorder="1" applyAlignment="1" applyProtection="1">
      <alignment horizontal="right" vertical="center"/>
    </xf>
    <xf numFmtId="3" fontId="2" fillId="0" borderId="17" xfId="0" applyNumberFormat="1" applyFont="1" applyBorder="1" applyAlignment="1" applyProtection="1">
      <alignment horizontal="right"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4" fillId="5"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3" borderId="0" xfId="0" applyFont="1" applyFill="1" applyAlignment="1" applyProtection="1">
      <alignment horizontal="center" vertical="center"/>
    </xf>
    <xf numFmtId="49" fontId="2" fillId="3" borderId="1" xfId="0" applyNumberFormat="1" applyFont="1" applyFill="1" applyBorder="1" applyAlignment="1" applyProtection="1">
      <alignment horizontal="center" vertical="center"/>
    </xf>
    <xf numFmtId="49" fontId="2" fillId="3" borderId="1" xfId="0" applyNumberFormat="1" applyFont="1" applyFill="1" applyBorder="1" applyAlignment="1" applyProtection="1">
      <alignment horizontal="center" vertical="center" wrapText="1"/>
    </xf>
    <xf numFmtId="49" fontId="2" fillId="3" borderId="0" xfId="0" applyNumberFormat="1" applyFont="1" applyFill="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wrapText="1"/>
    </xf>
    <xf numFmtId="3" fontId="4" fillId="3" borderId="0" xfId="0" applyNumberFormat="1" applyFont="1" applyFill="1" applyAlignment="1">
      <alignment vertical="center"/>
      <protection locked="0"/>
    </xf>
    <xf numFmtId="49"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xf>
    <xf numFmtId="49" fontId="2" fillId="0" borderId="1" xfId="0" applyNumberFormat="1" applyFont="1" applyBorder="1" applyAlignment="1">
      <alignment horizontal="left" vertical="center" wrapText="1"/>
      <protection locked="0"/>
    </xf>
    <xf numFmtId="3" fontId="2" fillId="3" borderId="0" xfId="0" applyNumberFormat="1" applyFont="1" applyFill="1" applyAlignment="1">
      <alignment horizontal="right" vertical="center"/>
      <protection locked="0"/>
    </xf>
    <xf numFmtId="3" fontId="4" fillId="3" borderId="0" xfId="0" applyNumberFormat="1" applyFont="1" applyFill="1" applyAlignment="1" applyProtection="1">
      <alignment horizontal="right" vertical="center"/>
    </xf>
    <xf numFmtId="3" fontId="4" fillId="3" borderId="0" xfId="0" applyNumberFormat="1" applyFont="1" applyFill="1" applyAlignment="1">
      <alignment horizontal="right" vertical="center"/>
      <protection locked="0"/>
    </xf>
    <xf numFmtId="0" fontId="2" fillId="0" borderId="1" xfId="0" applyFont="1" applyBorder="1" applyAlignment="1">
      <alignment horizontal="center" vertical="center" wrapText="1"/>
      <protection locked="0"/>
    </xf>
    <xf numFmtId="4" fontId="4" fillId="3" borderId="0" xfId="0" applyNumberFormat="1" applyFont="1" applyFill="1" applyAlignment="1">
      <alignment vertical="center"/>
      <protection locked="0"/>
    </xf>
    <xf numFmtId="0" fontId="12" fillId="3" borderId="0" xfId="0" applyFont="1" applyFill="1" applyAlignment="1" applyProtection="1">
      <alignment vertical="center" wrapText="1"/>
    </xf>
    <xf numFmtId="49" fontId="1" fillId="0" borderId="0" xfId="0" applyNumberFormat="1" applyFont="1" applyAlignment="1" applyProtection="1">
      <alignment vertical="center"/>
    </xf>
    <xf numFmtId="49" fontId="11" fillId="3" borderId="0" xfId="0" applyNumberFormat="1" applyFont="1" applyFill="1" applyAlignment="1" applyProtection="1">
      <alignment horizontal="right" vertical="center" wrapText="1"/>
    </xf>
    <xf numFmtId="49" fontId="2" fillId="3" borderId="16" xfId="0" applyNumberFormat="1" applyFont="1" applyFill="1" applyBorder="1" applyAlignment="1" applyProtection="1">
      <alignment horizontal="center" vertical="center"/>
    </xf>
    <xf numFmtId="0" fontId="2" fillId="0" borderId="1" xfId="0" applyFont="1" applyBorder="1" applyAlignment="1">
      <alignment horizontal="left" vertical="center" wrapText="1"/>
      <protection locked="0"/>
    </xf>
    <xf numFmtId="49" fontId="4" fillId="5" borderId="1" xfId="0" applyNumberFormat="1" applyFont="1" applyFill="1" applyBorder="1" applyAlignment="1" applyProtection="1">
      <alignment horizontal="center" vertical="center" wrapText="1"/>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center" vertical="center"/>
    </xf>
    <xf numFmtId="0" fontId="12" fillId="3" borderId="1" xfId="0" applyFont="1" applyFill="1" applyBorder="1" applyAlignment="1" applyProtection="1">
      <alignment vertical="center"/>
    </xf>
    <xf numFmtId="0" fontId="2" fillId="3" borderId="19" xfId="0" applyFont="1" applyFill="1" applyBorder="1" applyAlignment="1" applyProtection="1">
      <alignment vertical="center"/>
    </xf>
    <xf numFmtId="0" fontId="2" fillId="3" borderId="19" xfId="0" applyFont="1" applyFill="1" applyBorder="1" applyAlignment="1" applyProtection="1">
      <alignment horizontal="center" vertical="center"/>
    </xf>
    <xf numFmtId="0" fontId="12" fillId="3" borderId="19" xfId="0" applyFont="1" applyFill="1" applyBorder="1" applyAlignment="1" applyProtection="1">
      <alignment vertical="center"/>
    </xf>
    <xf numFmtId="49" fontId="2" fillId="5" borderId="0" xfId="0" applyNumberFormat="1" applyFont="1" applyFill="1" applyAlignment="1" applyProtection="1">
      <alignment horizontal="center" vertical="center"/>
    </xf>
    <xf numFmtId="0" fontId="11" fillId="0" borderId="1" xfId="0" applyFont="1" applyBorder="1" applyAlignment="1" applyProtection="1">
      <alignment vertical="center"/>
    </xf>
    <xf numFmtId="3" fontId="9" fillId="0" borderId="1" xfId="0" applyNumberFormat="1" applyFont="1" applyBorder="1" applyAlignment="1" applyProtection="1">
      <alignment horizontal="right" vertical="center"/>
    </xf>
    <xf numFmtId="49" fontId="9" fillId="3" borderId="0" xfId="0" applyNumberFormat="1" applyFont="1" applyFill="1" applyAlignment="1" applyProtection="1">
      <alignment horizontal="center" vertical="top" wrapText="1"/>
    </xf>
    <xf numFmtId="49" fontId="11" fillId="3" borderId="0" xfId="0" applyNumberFormat="1" applyFont="1" applyFill="1" applyAlignment="1" applyProtection="1">
      <alignment vertical="center" wrapText="1"/>
    </xf>
    <xf numFmtId="49" fontId="11" fillId="3" borderId="0" xfId="0" applyNumberFormat="1" applyFont="1" applyFill="1" applyAlignment="1" applyProtection="1">
      <alignment horizontal="center" vertical="center" wrapText="1"/>
    </xf>
    <xf numFmtId="0" fontId="11" fillId="3" borderId="0" xfId="0" applyFont="1" applyFill="1" applyAlignment="1" applyProtection="1">
      <alignment vertical="top" wrapText="1"/>
    </xf>
    <xf numFmtId="0" fontId="11" fillId="3" borderId="0" xfId="0" applyFont="1" applyFill="1" applyAlignment="1" applyProtection="1">
      <alignment horizontal="left" vertical="top" wrapText="1"/>
    </xf>
    <xf numFmtId="49" fontId="8" fillId="3" borderId="0" xfId="0" applyNumberFormat="1" applyFont="1" applyFill="1" applyAlignment="1" applyProtection="1">
      <alignment vertical="top" wrapText="1"/>
    </xf>
    <xf numFmtId="3" fontId="8" fillId="3" borderId="0" xfId="0" applyNumberFormat="1" applyFont="1" applyFill="1" applyAlignment="1" applyProtection="1">
      <alignment vertical="top" wrapText="1"/>
    </xf>
    <xf numFmtId="167" fontId="8" fillId="3" borderId="0" xfId="0" applyNumberFormat="1" applyFont="1" applyFill="1" applyAlignment="1" applyProtection="1">
      <alignment vertical="top" wrapText="1"/>
    </xf>
    <xf numFmtId="3" fontId="9" fillId="8" borderId="1" xfId="0" applyNumberFormat="1" applyFont="1" applyFill="1" applyBorder="1" applyAlignment="1" applyProtection="1">
      <alignment vertical="center" wrapText="1"/>
    </xf>
    <xf numFmtId="3" fontId="8" fillId="8" borderId="1" xfId="0" applyNumberFormat="1" applyFont="1" applyFill="1" applyBorder="1" applyAlignment="1" applyProtection="1">
      <alignment horizontal="left" vertical="center" wrapText="1"/>
    </xf>
    <xf numFmtId="49" fontId="8" fillId="8" borderId="1" xfId="0" applyNumberFormat="1" applyFont="1" applyFill="1" applyBorder="1" applyAlignment="1" applyProtection="1">
      <alignment horizontal="left" vertical="center" wrapText="1"/>
    </xf>
    <xf numFmtId="49" fontId="9" fillId="8" borderId="1" xfId="0" applyNumberFormat="1" applyFont="1" applyFill="1" applyBorder="1" applyAlignment="1" applyProtection="1">
      <alignment vertical="center" wrapText="1"/>
    </xf>
    <xf numFmtId="3" fontId="8" fillId="8" borderId="4" xfId="0" applyNumberFormat="1" applyFont="1" applyFill="1" applyBorder="1" applyAlignment="1" applyProtection="1">
      <alignment horizontal="right" vertical="center" wrapText="1"/>
    </xf>
    <xf numFmtId="3" fontId="2" fillId="8" borderId="6" xfId="0" applyNumberFormat="1" applyFont="1" applyFill="1" applyBorder="1" applyAlignment="1" applyProtection="1">
      <alignment horizontal="center" vertical="center" wrapText="1"/>
    </xf>
    <xf numFmtId="3" fontId="2" fillId="8" borderId="6" xfId="0" applyNumberFormat="1" applyFont="1" applyFill="1" applyBorder="1" applyAlignment="1" applyProtection="1">
      <alignment horizontal="left" vertical="center" wrapText="1"/>
    </xf>
    <xf numFmtId="49" fontId="2" fillId="8" borderId="6" xfId="0" applyNumberFormat="1" applyFont="1" applyFill="1" applyBorder="1" applyAlignment="1" applyProtection="1">
      <alignment horizontal="left" vertical="center" wrapText="1"/>
    </xf>
    <xf numFmtId="49" fontId="2" fillId="8" borderId="6" xfId="0" applyNumberFormat="1" applyFont="1" applyFill="1" applyBorder="1" applyAlignment="1" applyProtection="1">
      <alignment horizontal="center" vertical="center" wrapText="1"/>
    </xf>
    <xf numFmtId="3" fontId="2" fillId="8" borderId="6" xfId="0" applyNumberFormat="1" applyFont="1" applyFill="1" applyBorder="1" applyAlignment="1" applyProtection="1">
      <alignment horizontal="right" vertical="center" wrapText="1"/>
    </xf>
    <xf numFmtId="3" fontId="2" fillId="8" borderId="10" xfId="0" applyNumberFormat="1" applyFont="1" applyFill="1" applyBorder="1" applyAlignment="1" applyProtection="1">
      <alignment horizontal="right" vertical="center" wrapText="1"/>
    </xf>
    <xf numFmtId="3" fontId="2" fillId="8" borderId="20" xfId="0" applyNumberFormat="1" applyFont="1" applyFill="1" applyBorder="1" applyAlignment="1" applyProtection="1">
      <alignment horizontal="right" vertical="center" wrapText="1"/>
    </xf>
    <xf numFmtId="37" fontId="4" fillId="9" borderId="0" xfId="0" applyNumberFormat="1" applyFont="1" applyFill="1" applyAlignment="1" applyProtection="1">
      <alignment vertical="center" wrapText="1"/>
    </xf>
    <xf numFmtId="0" fontId="2" fillId="3" borderId="9" xfId="0" applyFont="1" applyFill="1" applyBorder="1" applyAlignment="1" applyProtection="1">
      <alignment vertical="center"/>
    </xf>
    <xf numFmtId="0" fontId="4" fillId="3" borderId="9" xfId="0" applyFont="1" applyFill="1" applyBorder="1" applyAlignment="1" applyProtection="1">
      <alignment vertical="center"/>
    </xf>
    <xf numFmtId="0" fontId="8" fillId="3" borderId="9" xfId="0" applyFont="1" applyFill="1" applyBorder="1" applyProtection="1"/>
    <xf numFmtId="0" fontId="4" fillId="3" borderId="0" xfId="0" applyFont="1" applyFill="1" applyProtection="1"/>
    <xf numFmtId="49" fontId="8" fillId="3" borderId="0" xfId="0" applyNumberFormat="1" applyFont="1" applyFill="1" applyAlignment="1" applyProtection="1">
      <alignment horizontal="left" vertical="center" wrapText="1"/>
    </xf>
    <xf numFmtId="0" fontId="4" fillId="6" borderId="0" xfId="0" applyFont="1" applyFill="1" applyAlignment="1">
      <alignment vertical="top" wrapText="1"/>
      <protection locked="0"/>
    </xf>
    <xf numFmtId="0" fontId="8" fillId="6" borderId="0" xfId="0" applyFont="1" applyFill="1" applyProtection="1"/>
    <xf numFmtId="0" fontId="8" fillId="3" borderId="0" xfId="0" applyFont="1" applyFill="1" applyProtection="1"/>
    <xf numFmtId="172" fontId="2" fillId="3" borderId="0" xfId="0" applyNumberFormat="1" applyFont="1" applyFill="1" applyAlignment="1" applyProtection="1">
      <alignment vertical="center"/>
    </xf>
    <xf numFmtId="0" fontId="34" fillId="0" borderId="0" xfId="0" applyFont="1" applyProtection="1"/>
    <xf numFmtId="49" fontId="1" fillId="0" borderId="0" xfId="0" applyNumberFormat="1" applyFont="1">
      <protection locked="0"/>
    </xf>
    <xf numFmtId="49" fontId="1" fillId="0" borderId="0" xfId="0" applyNumberFormat="1" applyFont="1" applyProtection="1"/>
    <xf numFmtId="0" fontId="35" fillId="0" borderId="0" xfId="0" applyFont="1" applyAlignment="1">
      <alignment vertical="top"/>
      <protection locked="0"/>
    </xf>
    <xf numFmtId="0" fontId="25" fillId="0" borderId="1" xfId="0" applyFont="1" applyBorder="1" applyAlignment="1" applyProtection="1">
      <alignment horizontal="center" vertical="center"/>
    </xf>
    <xf numFmtId="0" fontId="35" fillId="0" borderId="5" xfId="0" applyFont="1" applyBorder="1" applyAlignment="1" applyProtection="1">
      <alignment vertical="center"/>
    </xf>
    <xf numFmtId="0" fontId="35" fillId="0" borderId="0" xfId="0" applyFont="1" applyAlignment="1" applyProtection="1">
      <alignment vertical="center"/>
    </xf>
    <xf numFmtId="49" fontId="12" fillId="0" borderId="15" xfId="0" applyNumberFormat="1" applyFont="1" applyBorder="1">
      <protection locked="0"/>
    </xf>
    <xf numFmtId="49" fontId="1" fillId="0" borderId="15" xfId="0" applyNumberFormat="1" applyFont="1" applyBorder="1" applyProtection="1"/>
    <xf numFmtId="0" fontId="1" fillId="0" borderId="1" xfId="0" applyFont="1" applyBorder="1" applyAlignment="1">
      <alignment vertical="top"/>
      <protection locked="0"/>
    </xf>
    <xf numFmtId="165" fontId="1" fillId="0" borderId="0" xfId="0" applyNumberFormat="1" applyFont="1" applyProtection="1"/>
    <xf numFmtId="49" fontId="1" fillId="0" borderId="21" xfId="0" applyNumberFormat="1" applyFont="1" applyBorder="1" applyProtection="1"/>
    <xf numFmtId="0" fontId="1" fillId="0" borderId="1" xfId="0" applyFont="1" applyBorder="1" applyAlignment="1">
      <alignment vertical="center"/>
      <protection locked="0"/>
    </xf>
    <xf numFmtId="2" fontId="1" fillId="0" borderId="0" xfId="0" applyNumberFormat="1" applyFont="1" applyProtection="1"/>
    <xf numFmtId="3" fontId="1" fillId="0" borderId="0" xfId="0" applyNumberFormat="1" applyFont="1" applyProtection="1"/>
    <xf numFmtId="0" fontId="25" fillId="0" borderId="1" xfId="0" applyFont="1" applyBorder="1" applyAlignment="1" applyProtection="1">
      <alignment horizontal="center"/>
    </xf>
    <xf numFmtId="0" fontId="35" fillId="0" borderId="1" xfId="0" applyFont="1" applyBorder="1" applyAlignment="1" applyProtection="1">
      <alignment horizontal="center"/>
    </xf>
    <xf numFmtId="3" fontId="33" fillId="0" borderId="1" xfId="0" applyNumberFormat="1" applyFont="1" applyBorder="1" applyAlignment="1" applyProtection="1">
      <alignment horizontal="center"/>
    </xf>
    <xf numFmtId="0" fontId="1" fillId="0" borderId="1" xfId="0" applyFont="1" applyBorder="1" applyAlignment="1" applyProtection="1">
      <alignment horizontal="center"/>
    </xf>
    <xf numFmtId="3" fontId="34" fillId="0" borderId="1" xfId="0" applyNumberFormat="1" applyFont="1" applyBorder="1" applyAlignment="1" applyProtection="1">
      <alignment horizontal="center"/>
    </xf>
    <xf numFmtId="0" fontId="1" fillId="0" borderId="1" xfId="0" applyFont="1" applyBorder="1" applyAlignment="1" applyProtection="1">
      <alignment horizontal="center" vertical="center"/>
    </xf>
    <xf numFmtId="3" fontId="1" fillId="0" borderId="1" xfId="0" applyNumberFormat="1" applyFont="1" applyBorder="1" applyAlignment="1" applyProtection="1">
      <alignment horizontal="center"/>
    </xf>
    <xf numFmtId="0" fontId="34" fillId="0" borderId="1" xfId="0" applyFont="1" applyBorder="1" applyAlignment="1" applyProtection="1">
      <alignment horizontal="center" vertical="center"/>
    </xf>
    <xf numFmtId="0" fontId="34" fillId="0" borderId="1" xfId="0" applyFont="1" applyBorder="1" applyAlignment="1" applyProtection="1">
      <alignment horizontal="center"/>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3" fontId="1" fillId="0" borderId="1" xfId="0" applyNumberFormat="1" applyFont="1" applyBorder="1" applyAlignment="1" applyProtection="1">
      <alignment horizontal="center" vertical="center"/>
    </xf>
    <xf numFmtId="0" fontId="1" fillId="0" borderId="1" xfId="0" applyFont="1" applyBorder="1" applyProtection="1"/>
    <xf numFmtId="165" fontId="2" fillId="2" borderId="1" xfId="0" applyNumberFormat="1" applyFont="1" applyFill="1" applyBorder="1" applyAlignment="1" applyProtection="1">
      <alignment horizontal="center" vertical="center"/>
    </xf>
    <xf numFmtId="165" fontId="36" fillId="0" borderId="1" xfId="0" applyNumberFormat="1" applyFont="1" applyBorder="1" applyAlignment="1" applyProtection="1">
      <alignment horizontal="center" vertical="center"/>
    </xf>
    <xf numFmtId="4" fontId="1" fillId="0" borderId="0" xfId="0" applyNumberFormat="1" applyFont="1" applyProtection="1"/>
    <xf numFmtId="3" fontId="1" fillId="0" borderId="4" xfId="0" applyNumberFormat="1" applyFont="1" applyBorder="1" applyAlignment="1" applyProtection="1">
      <alignment horizontal="center"/>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xf>
    <xf numFmtId="0" fontId="39" fillId="0" borderId="0" xfId="0" applyFont="1" applyAlignment="1">
      <alignment vertical="top"/>
      <protection locked="0"/>
    </xf>
    <xf numFmtId="0" fontId="47" fillId="0" borderId="0" xfId="0" applyFont="1" applyAlignment="1">
      <alignment horizontal="left" vertical="top"/>
      <protection locked="0"/>
    </xf>
    <xf numFmtId="0" fontId="48" fillId="0" borderId="0" xfId="0" applyFont="1" applyAlignment="1">
      <alignment horizontal="left"/>
      <protection locked="0"/>
    </xf>
    <xf numFmtId="0" fontId="49" fillId="0" borderId="0" xfId="0" applyFont="1" applyProtection="1"/>
    <xf numFmtId="0" fontId="49" fillId="0" borderId="0" xfId="0" applyFont="1" applyAlignment="1" applyProtection="1">
      <alignment horizontal="center"/>
    </xf>
    <xf numFmtId="0" fontId="50" fillId="0" borderId="0" xfId="0" applyFont="1" applyAlignment="1" applyProtection="1">
      <alignment horizontal="center"/>
    </xf>
    <xf numFmtId="0" fontId="51" fillId="0" borderId="0" xfId="0" applyFont="1" applyAlignment="1" applyProtection="1">
      <alignment horizontal="center"/>
    </xf>
    <xf numFmtId="0" fontId="52" fillId="0" borderId="0" xfId="0" applyFont="1" applyAlignment="1">
      <alignment horizontal="center" vertical="top"/>
      <protection locked="0"/>
    </xf>
    <xf numFmtId="0" fontId="39" fillId="0" borderId="0" xfId="0" applyFont="1" applyAlignment="1">
      <alignment horizontal="justify" vertical="center"/>
      <protection locked="0"/>
    </xf>
    <xf numFmtId="3" fontId="39" fillId="0" borderId="0" xfId="0" applyNumberFormat="1" applyFont="1" applyProtection="1"/>
    <xf numFmtId="4" fontId="52" fillId="0" borderId="0" xfId="0" applyNumberFormat="1" applyFont="1" applyProtection="1"/>
    <xf numFmtId="3" fontId="39" fillId="0" borderId="24" xfId="0" applyNumberFormat="1" applyFont="1" applyBorder="1" applyProtection="1"/>
    <xf numFmtId="0" fontId="42" fillId="0" borderId="0" xfId="0" applyFont="1" applyAlignment="1">
      <alignment horizontal="justify"/>
      <protection locked="0"/>
    </xf>
    <xf numFmtId="3" fontId="49" fillId="0" borderId="0" xfId="0" applyNumberFormat="1" applyFont="1" applyProtection="1"/>
    <xf numFmtId="4" fontId="50" fillId="0" borderId="0" xfId="0" applyNumberFormat="1" applyFont="1" applyProtection="1"/>
    <xf numFmtId="0" fontId="39" fillId="0" borderId="0" xfId="0" applyFont="1">
      <protection locked="0"/>
    </xf>
    <xf numFmtId="0" fontId="40" fillId="0" borderId="0" xfId="0" applyFont="1">
      <protection locked="0"/>
    </xf>
    <xf numFmtId="0" fontId="52" fillId="0" borderId="0" xfId="0" applyFont="1">
      <protection locked="0"/>
    </xf>
    <xf numFmtId="0" fontId="50" fillId="0" borderId="0" xfId="0" applyFont="1">
      <protection locked="0"/>
    </xf>
    <xf numFmtId="4" fontId="50" fillId="12" borderId="0" xfId="0" applyNumberFormat="1" applyFont="1" applyFill="1">
      <protection locked="0"/>
    </xf>
    <xf numFmtId="0" fontId="43" fillId="0" borderId="0" xfId="0" applyFont="1" applyAlignment="1">
      <alignment vertical="top"/>
      <protection locked="0"/>
    </xf>
    <xf numFmtId="0" fontId="53" fillId="0" borderId="0" xfId="0" applyFont="1" applyAlignment="1">
      <alignment horizontal="left"/>
      <protection locked="0"/>
    </xf>
    <xf numFmtId="0" fontId="44" fillId="0" borderId="0" xfId="0" applyFont="1" applyAlignment="1">
      <alignment vertical="top"/>
      <protection locked="0"/>
    </xf>
    <xf numFmtId="174" fontId="43" fillId="0" borderId="0" xfId="1" applyNumberFormat="1" applyFont="1" applyProtection="1"/>
    <xf numFmtId="174" fontId="43" fillId="0" borderId="0" xfId="1" applyNumberFormat="1" applyFont="1" applyAlignment="1" applyProtection="1">
      <alignment horizontal="right"/>
    </xf>
    <xf numFmtId="0" fontId="43" fillId="0" borderId="0" xfId="0" applyFont="1" applyProtection="1"/>
    <xf numFmtId="0" fontId="54" fillId="0" borderId="24" xfId="0" applyFont="1" applyBorder="1" applyAlignment="1" applyProtection="1">
      <alignment horizontal="centerContinuous"/>
    </xf>
    <xf numFmtId="0" fontId="55" fillId="0" borderId="24" xfId="0" applyFont="1" applyBorder="1" applyAlignment="1" applyProtection="1">
      <alignment horizontal="centerContinuous"/>
    </xf>
    <xf numFmtId="0" fontId="54" fillId="0" borderId="24" xfId="0" applyFont="1" applyBorder="1" applyProtection="1"/>
    <xf numFmtId="0" fontId="54" fillId="0" borderId="24" xfId="0" applyFont="1" applyBorder="1" applyAlignment="1" applyProtection="1">
      <alignment horizontal="center"/>
    </xf>
    <xf numFmtId="0" fontId="45" fillId="0" borderId="24" xfId="0" applyFont="1" applyBorder="1" applyAlignment="1" applyProtection="1">
      <alignment horizontal="center" vertical="center"/>
    </xf>
    <xf numFmtId="0" fontId="45" fillId="0" borderId="24" xfId="0" applyFont="1" applyBorder="1" applyAlignment="1" applyProtection="1">
      <alignment horizontal="center" vertical="center" wrapText="1"/>
    </xf>
    <xf numFmtId="0" fontId="44" fillId="0" borderId="24" xfId="0" applyFont="1" applyBorder="1" applyAlignment="1" applyProtection="1">
      <alignment horizontal="center" vertical="center" wrapText="1"/>
    </xf>
    <xf numFmtId="0" fontId="56" fillId="0" borderId="24" xfId="0" applyFont="1" applyBorder="1" applyAlignment="1" applyProtection="1">
      <alignment horizontal="center" vertical="center" wrapText="1"/>
    </xf>
    <xf numFmtId="0" fontId="57" fillId="0" borderId="24" xfId="0" applyFont="1" applyBorder="1" applyAlignment="1" applyProtection="1">
      <alignment horizontal="center" vertical="center" wrapText="1"/>
    </xf>
    <xf numFmtId="0" fontId="58" fillId="0" borderId="24" xfId="0" applyFont="1" applyBorder="1" applyAlignment="1" applyProtection="1">
      <alignment horizontal="center" vertical="center" wrapText="1"/>
    </xf>
    <xf numFmtId="0" fontId="43" fillId="0" borderId="0" xfId="0" applyFont="1" applyAlignment="1" applyProtection="1">
      <alignment horizontal="left"/>
    </xf>
    <xf numFmtId="0" fontId="43" fillId="0" borderId="0" xfId="0" applyFont="1" applyAlignment="1" applyProtection="1">
      <alignment horizontal="right"/>
    </xf>
    <xf numFmtId="174" fontId="46" fillId="0" borderId="0" xfId="1" applyNumberFormat="1" applyFont="1" applyProtection="1"/>
    <xf numFmtId="174" fontId="55" fillId="0" borderId="0" xfId="1" applyNumberFormat="1" applyFont="1" applyProtection="1"/>
    <xf numFmtId="174" fontId="59" fillId="0" borderId="0" xfId="1" applyNumberFormat="1" applyFont="1" applyProtection="1"/>
    <xf numFmtId="174" fontId="59" fillId="0" borderId="0" xfId="0" applyNumberFormat="1" applyFont="1" applyProtection="1"/>
    <xf numFmtId="174" fontId="60" fillId="0" borderId="0" xfId="1" applyNumberFormat="1" applyFont="1" applyProtection="1"/>
    <xf numFmtId="175" fontId="60" fillId="0" borderId="0" xfId="1" applyNumberFormat="1" applyFont="1" applyProtection="1"/>
    <xf numFmtId="174" fontId="61" fillId="0" borderId="0" xfId="1" applyNumberFormat="1" applyFont="1" applyProtection="1"/>
    <xf numFmtId="0" fontId="62" fillId="0" borderId="0" xfId="0" applyFont="1" applyProtection="1"/>
    <xf numFmtId="0" fontId="63" fillId="0" borderId="0" xfId="0" applyFont="1" applyAlignment="1" applyProtection="1">
      <alignment horizontal="left"/>
    </xf>
    <xf numFmtId="174" fontId="63" fillId="0" borderId="0" xfId="1" applyNumberFormat="1" applyFont="1" applyProtection="1"/>
    <xf numFmtId="175" fontId="64" fillId="0" borderId="0" xfId="1" applyNumberFormat="1" applyFont="1" applyProtection="1"/>
    <xf numFmtId="0" fontId="46" fillId="0" borderId="0" xfId="0" applyFont="1" applyAlignment="1">
      <alignment vertical="top"/>
      <protection locked="0"/>
    </xf>
    <xf numFmtId="174" fontId="46" fillId="0" borderId="0" xfId="0" applyNumberFormat="1" applyFont="1" applyAlignment="1">
      <alignment vertical="top"/>
      <protection locked="0"/>
    </xf>
    <xf numFmtId="0" fontId="65" fillId="0" borderId="0" xfId="0" applyFont="1" applyAlignment="1">
      <alignment vertical="top"/>
      <protection locked="0"/>
    </xf>
    <xf numFmtId="174" fontId="43" fillId="0" borderId="0" xfId="0" applyNumberFormat="1" applyFont="1" applyAlignment="1">
      <alignment vertical="top"/>
      <protection locked="0"/>
    </xf>
    <xf numFmtId="0" fontId="43" fillId="0" borderId="24" xfId="0" applyFont="1" applyBorder="1" applyAlignment="1">
      <alignment vertical="center"/>
      <protection locked="0"/>
    </xf>
    <xf numFmtId="0" fontId="43" fillId="0" borderId="24" xfId="0" applyFont="1" applyBorder="1" applyAlignment="1">
      <alignment horizontal="center" vertical="center" wrapText="1"/>
      <protection locked="0"/>
    </xf>
    <xf numFmtId="174" fontId="43" fillId="0" borderId="0" xfId="1" applyNumberFormat="1" applyFont="1" applyAlignment="1" applyProtection="1">
      <alignment horizontal="center"/>
    </xf>
    <xf numFmtId="174" fontId="43" fillId="0" borderId="0" xfId="1" applyNumberFormat="1" applyFont="1" applyAlignment="1" applyProtection="1">
      <alignment horizontal="left"/>
    </xf>
    <xf numFmtId="175" fontId="64" fillId="12" borderId="0" xfId="1" applyNumberFormat="1" applyFont="1" applyFill="1" applyProtection="1"/>
    <xf numFmtId="0" fontId="67" fillId="0" borderId="0" xfId="0" applyFont="1" applyAlignment="1">
      <alignment horizontal="left" vertical="top"/>
      <protection locked="0"/>
    </xf>
    <xf numFmtId="0" fontId="68" fillId="0" borderId="0" xfId="0" applyFont="1" applyAlignment="1">
      <alignment horizontal="left" vertical="center" wrapText="1"/>
      <protection locked="0"/>
    </xf>
    <xf numFmtId="0" fontId="69" fillId="0" borderId="0" xfId="0" applyFont="1" applyAlignment="1">
      <alignment vertical="center" wrapText="1"/>
      <protection locked="0"/>
    </xf>
    <xf numFmtId="0" fontId="67" fillId="0" borderId="0" xfId="0" applyFont="1" applyAlignment="1" applyProtection="1">
      <alignment horizontal="center"/>
    </xf>
    <xf numFmtId="0" fontId="70" fillId="0" borderId="0" xfId="0" applyFont="1" applyAlignment="1">
      <alignment horizontal="center" vertical="top"/>
      <protection locked="0"/>
    </xf>
    <xf numFmtId="0" fontId="70" fillId="0" borderId="0" xfId="0" applyFont="1" applyAlignment="1">
      <alignment vertical="top"/>
      <protection locked="0"/>
    </xf>
    <xf numFmtId="4" fontId="70" fillId="0" borderId="0" xfId="0" applyNumberFormat="1" applyFont="1" applyProtection="1"/>
    <xf numFmtId="0" fontId="68" fillId="0" borderId="0" xfId="0" applyFont="1" applyAlignment="1">
      <alignment vertical="center" wrapText="1"/>
      <protection locked="0"/>
    </xf>
    <xf numFmtId="0" fontId="70" fillId="0" borderId="0" xfId="0" applyFont="1" applyAlignment="1">
      <alignment vertical="top" wrapText="1"/>
      <protection locked="0"/>
    </xf>
    <xf numFmtId="0" fontId="66" fillId="0" borderId="0" xfId="0" quotePrefix="1" applyFont="1" applyAlignment="1">
      <alignment vertical="center" wrapText="1"/>
      <protection locked="0"/>
    </xf>
    <xf numFmtId="4" fontId="66" fillId="0" borderId="0" xfId="0" applyNumberFormat="1" applyFont="1" applyProtection="1"/>
    <xf numFmtId="0" fontId="66" fillId="0" borderId="0" xfId="0" applyFont="1" applyAlignment="1">
      <alignment vertical="top"/>
      <protection locked="0"/>
    </xf>
    <xf numFmtId="0" fontId="66" fillId="0" borderId="0" xfId="0" applyFont="1" applyAlignment="1">
      <alignment vertical="top" wrapText="1"/>
      <protection locked="0"/>
    </xf>
    <xf numFmtId="0" fontId="8" fillId="0" borderId="5" xfId="0" applyFont="1" applyBorder="1" applyAlignment="1" applyProtection="1">
      <alignment horizontal="center" vertical="center"/>
    </xf>
    <xf numFmtId="3" fontId="8" fillId="0" borderId="2" xfId="0" applyNumberFormat="1" applyFont="1" applyBorder="1" applyAlignment="1">
      <alignment horizontal="right" vertical="center"/>
      <protection locked="0"/>
    </xf>
    <xf numFmtId="3" fontId="8" fillId="8" borderId="5" xfId="0" applyNumberFormat="1" applyFont="1" applyFill="1" applyBorder="1" applyAlignment="1">
      <alignment horizontal="right" vertical="center" wrapText="1"/>
      <protection locked="0"/>
    </xf>
    <xf numFmtId="3" fontId="8" fillId="8" borderId="3" xfId="0" applyNumberFormat="1" applyFont="1" applyFill="1" applyBorder="1" applyAlignment="1">
      <alignment horizontal="right" vertical="center" wrapText="1"/>
      <protection locked="0"/>
    </xf>
    <xf numFmtId="176" fontId="43" fillId="0" borderId="0" xfId="0" applyNumberFormat="1" applyFont="1" applyAlignment="1">
      <alignment vertical="top"/>
      <protection locked="0"/>
    </xf>
    <xf numFmtId="0" fontId="71" fillId="0" borderId="47" xfId="0" applyFont="1" applyBorder="1" applyAlignment="1" applyProtection="1">
      <alignment horizontal="center" vertical="center" wrapText="1"/>
    </xf>
    <xf numFmtId="0" fontId="60" fillId="0" borderId="48" xfId="0" applyFont="1" applyBorder="1" applyAlignment="1">
      <alignment vertical="top"/>
      <protection locked="0"/>
    </xf>
    <xf numFmtId="0" fontId="64" fillId="0" borderId="48" xfId="0" applyFont="1" applyBorder="1" applyAlignment="1">
      <alignment vertical="top"/>
      <protection locked="0"/>
    </xf>
    <xf numFmtId="0" fontId="60" fillId="0" borderId="49" xfId="0" applyFont="1" applyBorder="1" applyAlignment="1">
      <alignment vertical="top"/>
      <protection locked="0"/>
    </xf>
    <xf numFmtId="0" fontId="43" fillId="0" borderId="50" xfId="0" applyFont="1" applyBorder="1" applyAlignment="1">
      <alignment vertical="top"/>
      <protection locked="0"/>
    </xf>
    <xf numFmtId="0" fontId="52"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72" fillId="0" borderId="51" xfId="0" applyFont="1" applyBorder="1" applyAlignment="1" applyProtection="1">
      <alignment horizontal="center" vertical="center" wrapText="1"/>
    </xf>
    <xf numFmtId="0" fontId="52" fillId="0" borderId="50" xfId="0" applyFont="1" applyBorder="1" applyProtection="1"/>
    <xf numFmtId="0" fontId="60" fillId="0" borderId="50" xfId="0" applyFont="1" applyBorder="1" applyAlignment="1">
      <alignment vertical="top"/>
      <protection locked="0"/>
    </xf>
    <xf numFmtId="0" fontId="52" fillId="0" borderId="0" xfId="0" applyFont="1" applyProtection="1"/>
    <xf numFmtId="0" fontId="52" fillId="0" borderId="0" xfId="0" applyFont="1" applyAlignment="1" applyProtection="1">
      <alignment horizontal="center"/>
    </xf>
    <xf numFmtId="177" fontId="52" fillId="0" borderId="0" xfId="0" applyNumberFormat="1" applyFont="1" applyAlignment="1" applyProtection="1">
      <alignment horizontal="right"/>
    </xf>
    <xf numFmtId="177" fontId="52" fillId="0" borderId="51" xfId="0" applyNumberFormat="1" applyFont="1" applyBorder="1" applyAlignment="1" applyProtection="1">
      <alignment horizontal="right"/>
    </xf>
    <xf numFmtId="0" fontId="52" fillId="0" borderId="0" xfId="0" applyFont="1" applyAlignment="1">
      <alignment horizontal="center"/>
      <protection locked="0"/>
    </xf>
    <xf numFmtId="177" fontId="52" fillId="0" borderId="0" xfId="0" applyNumberFormat="1" applyFont="1" applyAlignment="1">
      <alignment horizontal="right"/>
      <protection locked="0"/>
    </xf>
    <xf numFmtId="0" fontId="50" fillId="0" borderId="52" xfId="0" applyFont="1" applyBorder="1" applyProtection="1"/>
    <xf numFmtId="0" fontId="52" fillId="0" borderId="24" xfId="0" applyFont="1" applyBorder="1" applyProtection="1"/>
    <xf numFmtId="0" fontId="60" fillId="0" borderId="24" xfId="0" applyFont="1" applyBorder="1" applyAlignment="1">
      <alignment vertical="top"/>
      <protection locked="0"/>
    </xf>
    <xf numFmtId="177" fontId="50" fillId="0" borderId="53" xfId="0" applyNumberFormat="1" applyFont="1" applyBorder="1" applyAlignment="1" applyProtection="1">
      <alignment horizontal="center"/>
    </xf>
    <xf numFmtId="0" fontId="73" fillId="3" borderId="0" xfId="0" applyFont="1" applyFill="1" applyAlignment="1" applyProtection="1">
      <alignment vertical="center"/>
    </xf>
    <xf numFmtId="0" fontId="9" fillId="3" borderId="0" xfId="0" applyFont="1" applyFill="1" applyAlignment="1" applyProtection="1">
      <alignment horizontal="right" vertical="center"/>
    </xf>
    <xf numFmtId="0" fontId="38" fillId="0" borderId="0" xfId="0" applyFont="1" applyAlignment="1">
      <alignment vertical="top"/>
      <protection locked="0"/>
    </xf>
    <xf numFmtId="0" fontId="73" fillId="3" borderId="0" xfId="0" applyFont="1" applyFill="1" applyAlignment="1" applyProtection="1">
      <alignment horizontal="left" vertical="center"/>
    </xf>
    <xf numFmtId="49" fontId="4" fillId="5" borderId="0" xfId="0" applyNumberFormat="1" applyFont="1" applyFill="1" applyAlignment="1" applyProtection="1">
      <alignment horizontal="center" vertical="center"/>
    </xf>
    <xf numFmtId="0" fontId="38" fillId="13" borderId="0" xfId="0" applyFont="1" applyFill="1" applyAlignment="1" applyProtection="1">
      <alignment vertical="top"/>
    </xf>
    <xf numFmtId="49" fontId="9" fillId="3" borderId="0" xfId="0" applyNumberFormat="1" applyFont="1" applyFill="1" applyAlignment="1" applyProtection="1">
      <alignment horizontal="left" vertical="center"/>
    </xf>
    <xf numFmtId="3" fontId="73" fillId="0" borderId="0" xfId="0" applyNumberFormat="1" applyFont="1" applyAlignment="1" applyProtection="1">
      <alignment horizontal="right" vertical="center"/>
    </xf>
    <xf numFmtId="0" fontId="73" fillId="0" borderId="0" xfId="0" applyFont="1" applyAlignment="1" applyProtection="1">
      <alignment vertical="center"/>
    </xf>
    <xf numFmtId="0" fontId="73" fillId="13" borderId="0" xfId="0" applyFont="1" applyFill="1" applyAlignment="1" applyProtection="1">
      <alignment vertical="center"/>
    </xf>
    <xf numFmtId="0" fontId="73" fillId="0" borderId="0" xfId="0" applyFont="1" applyAlignment="1">
      <alignment vertical="top"/>
      <protection locked="0"/>
    </xf>
    <xf numFmtId="0" fontId="4" fillId="13" borderId="0" xfId="0" applyFont="1" applyFill="1" applyAlignment="1" applyProtection="1">
      <alignment vertical="center"/>
    </xf>
    <xf numFmtId="0" fontId="4" fillId="7" borderId="0" xfId="0" applyFont="1" applyFill="1" applyAlignment="1" applyProtection="1">
      <alignment vertical="center"/>
    </xf>
    <xf numFmtId="0" fontId="8" fillId="7" borderId="1" xfId="0" applyFont="1" applyFill="1" applyBorder="1" applyAlignment="1">
      <alignment vertical="center"/>
      <protection locked="0"/>
    </xf>
    <xf numFmtId="0" fontId="4" fillId="7" borderId="0" xfId="0" applyFont="1" applyFill="1" applyAlignment="1">
      <alignment vertical="top"/>
      <protection locked="0"/>
    </xf>
    <xf numFmtId="49" fontId="9" fillId="7" borderId="0" xfId="0" applyNumberFormat="1" applyFont="1" applyFill="1" applyAlignment="1" applyProtection="1">
      <alignment horizontal="left" vertical="center" wrapText="1"/>
    </xf>
    <xf numFmtId="49" fontId="4" fillId="0" borderId="0" xfId="0" applyNumberFormat="1" applyFont="1" applyAlignment="1" applyProtection="1">
      <alignment vertical="center"/>
    </xf>
    <xf numFmtId="49" fontId="4" fillId="13" borderId="0" xfId="0" applyNumberFormat="1" applyFont="1" applyFill="1" applyAlignment="1" applyProtection="1">
      <alignment vertical="center"/>
    </xf>
    <xf numFmtId="3" fontId="9" fillId="3" borderId="0" xfId="0" applyNumberFormat="1" applyFont="1" applyFill="1" applyAlignment="1" applyProtection="1">
      <alignment horizontal="left" vertical="center"/>
    </xf>
    <xf numFmtId="0" fontId="73" fillId="13" borderId="0" xfId="0" applyFont="1" applyFill="1" applyAlignment="1" applyProtection="1">
      <alignment horizontal="right" vertical="center"/>
    </xf>
    <xf numFmtId="165" fontId="8" fillId="2" borderId="1" xfId="0" applyNumberFormat="1" applyFont="1" applyFill="1" applyBorder="1" applyAlignment="1" applyProtection="1">
      <alignment horizontal="center" vertical="center"/>
    </xf>
    <xf numFmtId="0" fontId="73" fillId="2" borderId="0" xfId="0" applyFont="1" applyFill="1" applyAlignment="1" applyProtection="1">
      <alignment horizontal="center" vertical="center"/>
    </xf>
    <xf numFmtId="166" fontId="8" fillId="0" borderId="1" xfId="0" applyNumberFormat="1" applyFont="1" applyBorder="1" applyAlignment="1">
      <alignment horizontal="right" vertical="center"/>
      <protection locked="0"/>
    </xf>
    <xf numFmtId="3" fontId="73" fillId="0" borderId="0" xfId="0" applyNumberFormat="1" applyFont="1" applyAlignment="1">
      <alignment horizontal="right" vertical="center"/>
      <protection locked="0"/>
    </xf>
    <xf numFmtId="165" fontId="9" fillId="2" borderId="1" xfId="0" applyNumberFormat="1" applyFont="1" applyFill="1" applyBorder="1" applyAlignment="1" applyProtection="1">
      <alignment horizontal="right" vertical="center"/>
    </xf>
    <xf numFmtId="0" fontId="4" fillId="2" borderId="0" xfId="0" applyFont="1" applyFill="1" applyAlignment="1" applyProtection="1">
      <alignment horizontal="right" vertical="center"/>
    </xf>
    <xf numFmtId="166" fontId="8" fillId="2" borderId="1" xfId="0" applyNumberFormat="1" applyFont="1" applyFill="1" applyBorder="1" applyAlignment="1" applyProtection="1">
      <alignment horizontal="right" vertical="center"/>
    </xf>
    <xf numFmtId="3" fontId="73" fillId="2" borderId="0" xfId="0" applyNumberFormat="1" applyFont="1" applyFill="1" applyAlignment="1" applyProtection="1">
      <alignment horizontal="right" vertical="center"/>
    </xf>
    <xf numFmtId="166" fontId="9" fillId="2" borderId="1" xfId="0" applyNumberFormat="1" applyFont="1" applyFill="1" applyBorder="1" applyAlignment="1" applyProtection="1">
      <alignment horizontal="right" vertical="center"/>
    </xf>
    <xf numFmtId="3" fontId="4" fillId="2" borderId="0" xfId="0" applyNumberFormat="1" applyFont="1" applyFill="1" applyAlignment="1">
      <alignment horizontal="right" vertical="center"/>
      <protection locked="0"/>
    </xf>
    <xf numFmtId="165" fontId="8" fillId="0" borderId="1" xfId="0" applyNumberFormat="1" applyFont="1" applyBorder="1" applyAlignment="1">
      <alignment horizontal="right" vertical="center"/>
      <protection locked="0"/>
    </xf>
    <xf numFmtId="49" fontId="11" fillId="0" borderId="1" xfId="0" applyNumberFormat="1" applyFont="1" applyBorder="1" applyAlignment="1" applyProtection="1">
      <alignment horizontal="center" vertical="center"/>
    </xf>
    <xf numFmtId="0" fontId="11" fillId="0" borderId="1" xfId="0" applyFont="1" applyBorder="1" applyAlignment="1" applyProtection="1">
      <alignment horizontal="center" vertical="center"/>
    </xf>
    <xf numFmtId="165" fontId="11" fillId="0" borderId="1" xfId="0" applyNumberFormat="1" applyFont="1" applyBorder="1" applyAlignment="1" applyProtection="1">
      <alignment horizontal="right" vertical="center"/>
    </xf>
    <xf numFmtId="49" fontId="5" fillId="7" borderId="0" xfId="0" applyNumberFormat="1" applyFont="1" applyFill="1" applyAlignment="1" applyProtection="1">
      <alignment horizontal="right" vertical="center" wrapText="1"/>
    </xf>
    <xf numFmtId="0" fontId="5" fillId="13" borderId="0" xfId="0" applyFont="1" applyFill="1" applyAlignment="1" applyProtection="1">
      <alignment vertical="center"/>
    </xf>
    <xf numFmtId="166" fontId="8" fillId="0" borderId="1" xfId="0" applyNumberFormat="1" applyFont="1" applyBorder="1" applyAlignment="1" applyProtection="1">
      <alignment horizontal="right" vertical="center"/>
    </xf>
    <xf numFmtId="165" fontId="8" fillId="0" borderId="1" xfId="0" applyNumberFormat="1" applyFont="1" applyBorder="1" applyAlignment="1" applyProtection="1">
      <alignment horizontal="right" vertical="center"/>
    </xf>
    <xf numFmtId="3" fontId="5" fillId="0" borderId="0" xfId="0" applyNumberFormat="1" applyFont="1" applyAlignment="1">
      <alignment horizontal="right" vertical="center"/>
      <protection locked="0"/>
    </xf>
    <xf numFmtId="166" fontId="8" fillId="14" borderId="1" xfId="0" applyNumberFormat="1" applyFont="1" applyFill="1" applyBorder="1" applyAlignment="1" applyProtection="1">
      <alignment horizontal="right" vertical="center"/>
    </xf>
    <xf numFmtId="166" fontId="11" fillId="0" borderId="1" xfId="0" applyNumberFormat="1" applyFont="1" applyBorder="1" applyAlignment="1">
      <alignment horizontal="right" vertical="center"/>
      <protection locked="0"/>
    </xf>
    <xf numFmtId="3" fontId="5" fillId="0" borderId="0" xfId="0" applyNumberFormat="1" applyFont="1" applyAlignment="1" applyProtection="1">
      <alignment horizontal="right" vertical="center"/>
    </xf>
    <xf numFmtId="49" fontId="11" fillId="0" borderId="4" xfId="0" applyNumberFormat="1" applyFont="1" applyBorder="1" applyAlignment="1" applyProtection="1">
      <alignment horizontal="center" vertical="center"/>
    </xf>
    <xf numFmtId="37" fontId="8" fillId="0" borderId="1" xfId="0" applyNumberFormat="1" applyFont="1" applyBorder="1" applyAlignment="1">
      <alignment vertical="center"/>
      <protection locked="0"/>
    </xf>
    <xf numFmtId="2" fontId="8" fillId="0" borderId="1" xfId="0" applyNumberFormat="1" applyFont="1" applyBorder="1" applyAlignment="1">
      <alignment vertical="center"/>
      <protection locked="0"/>
    </xf>
    <xf numFmtId="2" fontId="73" fillId="0" borderId="3" xfId="0" applyNumberFormat="1" applyFont="1" applyBorder="1" applyAlignment="1">
      <alignment vertical="center"/>
      <protection locked="0"/>
    </xf>
    <xf numFmtId="49" fontId="8" fillId="2" borderId="6" xfId="0" applyNumberFormat="1" applyFont="1" applyFill="1" applyBorder="1" applyAlignment="1" applyProtection="1">
      <alignment horizontal="center" vertical="center"/>
    </xf>
    <xf numFmtId="166" fontId="8" fillId="2" borderId="6" xfId="0" applyNumberFormat="1" applyFont="1" applyFill="1" applyBorder="1" applyAlignment="1" applyProtection="1">
      <alignment horizontal="right" vertical="center"/>
    </xf>
    <xf numFmtId="3" fontId="73" fillId="2" borderId="0" xfId="0" applyNumberFormat="1" applyFont="1" applyFill="1" applyAlignment="1">
      <alignment horizontal="right" vertical="center"/>
      <protection locked="0"/>
    </xf>
    <xf numFmtId="166" fontId="8" fillId="8" borderId="6" xfId="0" applyNumberFormat="1" applyFont="1" applyFill="1" applyBorder="1" applyAlignment="1">
      <alignment horizontal="right" vertical="center"/>
      <protection locked="0"/>
    </xf>
    <xf numFmtId="0" fontId="73" fillId="7" borderId="0" xfId="0" applyFont="1" applyFill="1" applyAlignment="1" applyProtection="1">
      <alignment vertical="center"/>
    </xf>
    <xf numFmtId="0" fontId="8" fillId="7" borderId="0" xfId="0" applyFont="1" applyFill="1" applyAlignment="1" applyProtection="1">
      <alignment vertical="center"/>
    </xf>
    <xf numFmtId="3" fontId="73" fillId="7" borderId="0" xfId="0" applyNumberFormat="1" applyFont="1" applyFill="1" applyAlignment="1" applyProtection="1">
      <alignment horizontal="right" vertical="center"/>
    </xf>
    <xf numFmtId="49" fontId="8" fillId="7" borderId="1" xfId="0" applyNumberFormat="1" applyFont="1" applyFill="1" applyBorder="1" applyAlignment="1">
      <alignment vertical="center"/>
      <protection locked="0"/>
    </xf>
    <xf numFmtId="3" fontId="8" fillId="7" borderId="1" xfId="0" applyNumberFormat="1" applyFont="1" applyFill="1" applyBorder="1" applyAlignment="1" applyProtection="1">
      <alignment horizontal="right" vertical="center"/>
    </xf>
    <xf numFmtId="167" fontId="8" fillId="7" borderId="1" xfId="0" applyNumberFormat="1" applyFont="1" applyFill="1" applyBorder="1" applyAlignment="1">
      <alignment vertical="center"/>
      <protection locked="0"/>
    </xf>
    <xf numFmtId="0" fontId="4" fillId="7" borderId="0" xfId="0" applyFont="1" applyFill="1" applyAlignment="1" applyProtection="1">
      <alignment horizontal="left" vertical="center"/>
    </xf>
    <xf numFmtId="49" fontId="9" fillId="5" borderId="1" xfId="0" applyNumberFormat="1" applyFont="1" applyFill="1" applyBorder="1" applyAlignment="1" applyProtection="1">
      <alignment vertical="center" wrapText="1"/>
    </xf>
    <xf numFmtId="49" fontId="4" fillId="5" borderId="0" xfId="0" applyNumberFormat="1" applyFont="1" applyFill="1" applyAlignment="1">
      <alignment horizontal="center" vertical="center"/>
      <protection locked="0"/>
    </xf>
    <xf numFmtId="49" fontId="8" fillId="8" borderId="1" xfId="0" applyNumberFormat="1" applyFont="1" applyFill="1" applyBorder="1" applyAlignment="1" applyProtection="1">
      <alignment vertical="center" wrapText="1"/>
    </xf>
    <xf numFmtId="49" fontId="8" fillId="2" borderId="1" xfId="0" applyNumberFormat="1" applyFont="1" applyFill="1" applyBorder="1" applyAlignment="1" applyProtection="1">
      <alignment vertical="center"/>
    </xf>
    <xf numFmtId="49" fontId="73" fillId="8" borderId="0" xfId="0" applyNumberFormat="1" applyFont="1" applyFill="1" applyAlignment="1">
      <alignment horizontal="center" vertical="center"/>
      <protection locked="0"/>
    </xf>
    <xf numFmtId="49" fontId="73" fillId="8" borderId="0" xfId="0" applyNumberFormat="1" applyFont="1" applyFill="1" applyAlignment="1">
      <alignment horizontal="left" vertical="center"/>
      <protection locked="0"/>
    </xf>
    <xf numFmtId="0" fontId="73" fillId="0" borderId="0" xfId="0" applyFont="1" applyAlignment="1">
      <alignment vertical="center"/>
      <protection locked="0"/>
    </xf>
    <xf numFmtId="0" fontId="74" fillId="13" borderId="0" xfId="0" applyFont="1" applyFill="1" applyAlignment="1" applyProtection="1">
      <alignment vertical="center"/>
    </xf>
    <xf numFmtId="0" fontId="74" fillId="0" borderId="0" xfId="0" applyFont="1" applyAlignment="1" applyProtection="1">
      <alignment vertical="center"/>
    </xf>
    <xf numFmtId="0" fontId="4" fillId="6" borderId="0" xfId="0" applyFont="1" applyFill="1" applyAlignment="1" applyProtection="1">
      <alignment horizontal="center" vertical="center" wrapText="1"/>
    </xf>
    <xf numFmtId="0" fontId="4" fillId="6" borderId="0" xfId="0" applyFont="1" applyFill="1" applyAlignment="1" applyProtection="1">
      <alignment horizontal="center" vertical="center"/>
    </xf>
    <xf numFmtId="3" fontId="73" fillId="6" borderId="0" xfId="0" applyNumberFormat="1" applyFont="1" applyFill="1" applyAlignment="1" applyProtection="1">
      <alignment horizontal="right" vertical="center" wrapText="1"/>
    </xf>
    <xf numFmtId="3" fontId="73" fillId="6" borderId="0" xfId="0" applyNumberFormat="1" applyFont="1" applyFill="1" applyAlignment="1" applyProtection="1">
      <alignment horizontal="right" vertical="center"/>
    </xf>
    <xf numFmtId="3" fontId="4" fillId="3" borderId="0" xfId="0" applyNumberFormat="1" applyFont="1" applyFill="1" applyAlignment="1" applyProtection="1">
      <alignment horizontal="center" vertical="center"/>
    </xf>
    <xf numFmtId="0" fontId="4" fillId="13" borderId="0" xfId="0" applyFont="1" applyFill="1" applyAlignment="1" applyProtection="1">
      <alignment vertical="center" wrapText="1"/>
    </xf>
    <xf numFmtId="49" fontId="73" fillId="13" borderId="0" xfId="0" applyNumberFormat="1" applyFont="1" applyFill="1" applyAlignment="1" applyProtection="1">
      <alignment vertical="center" wrapText="1"/>
    </xf>
    <xf numFmtId="3" fontId="8" fillId="3" borderId="1" xfId="0" applyNumberFormat="1" applyFont="1" applyFill="1" applyBorder="1" applyAlignment="1" applyProtection="1">
      <alignment horizontal="center" vertical="center" wrapText="1"/>
    </xf>
    <xf numFmtId="3" fontId="8" fillId="3" borderId="1" xfId="0" applyNumberFormat="1" applyFont="1" applyFill="1" applyBorder="1" applyAlignment="1" applyProtection="1">
      <alignment vertical="center"/>
    </xf>
    <xf numFmtId="3" fontId="73" fillId="13" borderId="0" xfId="0" applyNumberFormat="1" applyFont="1" applyFill="1" applyAlignment="1" applyProtection="1">
      <alignment vertical="center" wrapText="1"/>
    </xf>
    <xf numFmtId="0" fontId="73" fillId="13" borderId="0" xfId="0" applyFont="1" applyFill="1" applyAlignment="1" applyProtection="1">
      <alignment vertical="top"/>
    </xf>
    <xf numFmtId="3" fontId="8" fillId="8" borderId="5" xfId="0" applyNumberFormat="1" applyFont="1" applyFill="1" applyBorder="1" applyAlignment="1" applyProtection="1">
      <alignment horizontal="center" vertical="center" wrapText="1"/>
    </xf>
    <xf numFmtId="180" fontId="8" fillId="8" borderId="3" xfId="0" applyNumberFormat="1" applyFont="1" applyFill="1" applyBorder="1" applyAlignment="1" applyProtection="1">
      <alignment horizontal="center" vertical="center" wrapText="1"/>
    </xf>
    <xf numFmtId="3" fontId="8" fillId="8" borderId="2" xfId="0" applyNumberFormat="1" applyFont="1" applyFill="1" applyBorder="1" applyAlignment="1">
      <alignment horizontal="right" vertical="center" wrapText="1"/>
      <protection locked="0"/>
    </xf>
    <xf numFmtId="3" fontId="9" fillId="8" borderId="5" xfId="0" applyNumberFormat="1" applyFont="1" applyFill="1" applyBorder="1" applyAlignment="1" applyProtection="1">
      <alignment horizontal="right" vertical="center" wrapText="1"/>
    </xf>
    <xf numFmtId="3" fontId="9" fillId="8" borderId="2" xfId="0" applyNumberFormat="1" applyFont="1" applyFill="1" applyBorder="1" applyAlignment="1" applyProtection="1">
      <alignment horizontal="right" vertical="center" wrapText="1"/>
    </xf>
    <xf numFmtId="3" fontId="9" fillId="8" borderId="3" xfId="0" applyNumberFormat="1" applyFont="1" applyFill="1" applyBorder="1" applyAlignment="1" applyProtection="1">
      <alignment horizontal="right" vertical="center" wrapText="1"/>
    </xf>
    <xf numFmtId="3" fontId="4" fillId="13" borderId="0" xfId="0" applyNumberFormat="1" applyFont="1" applyFill="1" applyAlignment="1" applyProtection="1">
      <alignment horizontal="right" vertical="center" wrapText="1"/>
    </xf>
    <xf numFmtId="49" fontId="75" fillId="3" borderId="0" xfId="0" applyNumberFormat="1" applyFont="1" applyFill="1" applyAlignment="1" applyProtection="1">
      <alignment vertical="center"/>
    </xf>
    <xf numFmtId="0" fontId="77" fillId="3" borderId="0" xfId="0" applyFont="1" applyFill="1" applyAlignment="1" applyProtection="1">
      <alignment vertical="center"/>
    </xf>
    <xf numFmtId="0" fontId="1" fillId="13" borderId="0" xfId="0" applyFont="1" applyFill="1" applyAlignment="1" applyProtection="1">
      <alignment vertical="center"/>
    </xf>
    <xf numFmtId="0" fontId="78" fillId="3" borderId="0" xfId="0" applyFont="1" applyFill="1" applyAlignment="1" applyProtection="1">
      <alignment horizontal="center" vertical="center" wrapText="1"/>
    </xf>
    <xf numFmtId="49" fontId="2" fillId="0" borderId="1" xfId="0" applyNumberFormat="1" applyFont="1" applyBorder="1" applyAlignment="1">
      <alignment vertical="center" wrapText="1"/>
      <protection locked="0"/>
    </xf>
    <xf numFmtId="0" fontId="76" fillId="3" borderId="0" xfId="0" applyFont="1" applyFill="1" applyAlignment="1" applyProtection="1">
      <alignment horizontal="center" vertical="top" wrapText="1"/>
    </xf>
    <xf numFmtId="0" fontId="80" fillId="3" borderId="0" xfId="0" applyFont="1" applyFill="1" applyAlignment="1" applyProtection="1">
      <alignment vertical="center"/>
    </xf>
    <xf numFmtId="0" fontId="80" fillId="3" borderId="0" xfId="0" applyFont="1" applyFill="1" applyAlignment="1" applyProtection="1">
      <alignment horizontal="right" vertical="center"/>
    </xf>
    <xf numFmtId="49" fontId="80" fillId="3" borderId="0" xfId="0" applyNumberFormat="1" applyFont="1" applyFill="1" applyAlignment="1" applyProtection="1">
      <alignment vertical="center"/>
    </xf>
    <xf numFmtId="0" fontId="80" fillId="3" borderId="1" xfId="0" applyFont="1" applyFill="1" applyBorder="1" applyAlignment="1" applyProtection="1">
      <alignment horizontal="center" vertical="center"/>
    </xf>
    <xf numFmtId="173" fontId="80" fillId="3" borderId="0" xfId="0" applyNumberFormat="1" applyFont="1" applyFill="1" applyAlignment="1" applyProtection="1">
      <alignment horizontal="center" vertical="center"/>
    </xf>
    <xf numFmtId="0" fontId="81" fillId="0" borderId="0" xfId="0" applyFont="1" applyAlignment="1" applyProtection="1">
      <alignment vertical="center"/>
    </xf>
    <xf numFmtId="3" fontId="80" fillId="3" borderId="0" xfId="0" applyNumberFormat="1" applyFont="1" applyFill="1" applyAlignment="1" applyProtection="1">
      <alignment vertical="center"/>
    </xf>
    <xf numFmtId="166" fontId="81" fillId="0" borderId="0" xfId="0" applyNumberFormat="1" applyFont="1" applyAlignment="1" applyProtection="1">
      <alignment vertical="center"/>
    </xf>
    <xf numFmtId="3" fontId="75" fillId="3" borderId="0" xfId="0" applyNumberFormat="1" applyFont="1" applyFill="1" applyAlignment="1" applyProtection="1">
      <alignment vertical="center"/>
    </xf>
    <xf numFmtId="0" fontId="81" fillId="13" borderId="0" xfId="0" applyFont="1" applyFill="1" applyAlignment="1" applyProtection="1">
      <alignment vertical="center"/>
    </xf>
    <xf numFmtId="49" fontId="80" fillId="3" borderId="0" xfId="0" applyNumberFormat="1" applyFont="1" applyFill="1" applyAlignment="1" applyProtection="1">
      <alignment horizontal="left" vertical="center"/>
    </xf>
    <xf numFmtId="2" fontId="2" fillId="3" borderId="0" xfId="0" applyNumberFormat="1" applyFont="1" applyFill="1" applyAlignment="1" applyProtection="1">
      <alignment horizontal="left" vertical="center" wrapText="1"/>
    </xf>
    <xf numFmtId="49" fontId="80" fillId="3" borderId="0" xfId="0" applyNumberFormat="1" applyFont="1" applyFill="1" applyAlignment="1" applyProtection="1">
      <alignment horizontal="left" vertical="center" wrapText="1"/>
    </xf>
    <xf numFmtId="0" fontId="82" fillId="3" borderId="0" xfId="0" applyFont="1" applyFill="1" applyAlignment="1" applyProtection="1">
      <alignment vertical="center"/>
    </xf>
    <xf numFmtId="49" fontId="2" fillId="0" borderId="0" xfId="0" applyNumberFormat="1" applyFont="1" applyAlignment="1">
      <alignment vertical="center"/>
      <protection locked="0"/>
    </xf>
    <xf numFmtId="49" fontId="2" fillId="3" borderId="0" xfId="0" applyNumberFormat="1" applyFont="1" applyFill="1" applyAlignment="1" applyProtection="1">
      <alignment vertical="center" wrapText="1"/>
    </xf>
    <xf numFmtId="37" fontId="2" fillId="3" borderId="0" xfId="0" applyNumberFormat="1" applyFont="1" applyFill="1" applyAlignment="1" applyProtection="1">
      <alignment vertical="center"/>
    </xf>
    <xf numFmtId="49" fontId="2" fillId="0" borderId="2" xfId="0" applyNumberFormat="1" applyFont="1" applyBorder="1" applyAlignment="1">
      <alignment vertical="center"/>
      <protection locked="0"/>
    </xf>
    <xf numFmtId="0" fontId="81" fillId="0" borderId="0" xfId="0" applyFont="1" applyProtection="1"/>
    <xf numFmtId="0" fontId="81" fillId="13" borderId="0" xfId="0" applyFont="1" applyFill="1" applyProtection="1"/>
    <xf numFmtId="49" fontId="80" fillId="5" borderId="1" xfId="0" applyNumberFormat="1" applyFont="1" applyFill="1" applyBorder="1" applyAlignment="1" applyProtection="1">
      <alignment horizontal="center" vertical="center" wrapText="1"/>
    </xf>
    <xf numFmtId="49" fontId="84" fillId="5" borderId="0" xfId="0" applyNumberFormat="1" applyFont="1" applyFill="1" applyAlignment="1" applyProtection="1">
      <alignment horizontal="center" vertical="center"/>
    </xf>
    <xf numFmtId="0" fontId="1" fillId="13" borderId="0" xfId="0" applyFont="1" applyFill="1" applyAlignment="1" applyProtection="1">
      <alignment vertical="top"/>
    </xf>
    <xf numFmtId="49" fontId="80" fillId="0" borderId="1" xfId="0" applyNumberFormat="1" applyFont="1" applyBorder="1" applyAlignment="1" applyProtection="1">
      <alignment horizontal="center" vertical="center"/>
    </xf>
    <xf numFmtId="49" fontId="82" fillId="0" borderId="1" xfId="0" applyNumberFormat="1" applyFont="1" applyBorder="1" applyAlignment="1" applyProtection="1">
      <alignment horizontal="center" vertical="center"/>
    </xf>
    <xf numFmtId="49" fontId="2" fillId="0" borderId="0" xfId="0" applyNumberFormat="1" applyFont="1" applyAlignment="1" applyProtection="1">
      <alignment horizontal="left" vertical="center"/>
    </xf>
    <xf numFmtId="166" fontId="2" fillId="0" borderId="0" xfId="0" applyNumberFormat="1" applyFont="1" applyAlignment="1">
      <alignment horizontal="right" vertical="center"/>
      <protection locked="0"/>
    </xf>
    <xf numFmtId="49" fontId="80" fillId="2" borderId="1" xfId="0" applyNumberFormat="1" applyFont="1" applyFill="1" applyBorder="1" applyAlignment="1" applyProtection="1">
      <alignment horizontal="center" vertical="center"/>
    </xf>
    <xf numFmtId="49" fontId="84" fillId="2" borderId="0" xfId="0" applyNumberFormat="1" applyFont="1" applyFill="1" applyAlignment="1" applyProtection="1">
      <alignment horizontal="left" vertical="center" wrapText="1"/>
    </xf>
    <xf numFmtId="3" fontId="80" fillId="0" borderId="1" xfId="0" applyNumberFormat="1" applyFont="1" applyBorder="1" applyAlignment="1" applyProtection="1">
      <alignment horizontal="center" vertical="center"/>
    </xf>
    <xf numFmtId="37" fontId="82" fillId="0" borderId="1" xfId="0" applyNumberFormat="1" applyFont="1" applyBorder="1" applyAlignment="1">
      <alignment horizontal="right" vertical="center"/>
      <protection locked="0"/>
    </xf>
    <xf numFmtId="166" fontId="84" fillId="0" borderId="0" xfId="0" applyNumberFormat="1" applyFont="1" applyAlignment="1">
      <alignment horizontal="right" vertical="center"/>
      <protection locked="0"/>
    </xf>
    <xf numFmtId="37" fontId="80" fillId="0" borderId="1" xfId="0" applyNumberFormat="1" applyFont="1" applyBorder="1" applyAlignment="1">
      <alignment horizontal="right" vertical="center"/>
      <protection locked="0"/>
    </xf>
    <xf numFmtId="49" fontId="84" fillId="0" borderId="0" xfId="0" applyNumberFormat="1" applyFont="1" applyAlignment="1" applyProtection="1">
      <alignment horizontal="center" vertical="center"/>
    </xf>
    <xf numFmtId="3" fontId="80" fillId="2" borderId="1" xfId="0" applyNumberFormat="1" applyFont="1" applyFill="1" applyBorder="1" applyAlignment="1" applyProtection="1">
      <alignment horizontal="center" vertical="center"/>
    </xf>
    <xf numFmtId="37" fontId="80" fillId="2" borderId="1" xfId="0" applyNumberFormat="1" applyFont="1" applyFill="1" applyBorder="1" applyAlignment="1" applyProtection="1">
      <alignment horizontal="right" vertical="center"/>
    </xf>
    <xf numFmtId="166" fontId="84" fillId="2" borderId="0" xfId="0" applyNumberFormat="1" applyFont="1" applyFill="1" applyAlignment="1" applyProtection="1">
      <alignment horizontal="right" vertical="center"/>
    </xf>
    <xf numFmtId="49" fontId="2" fillId="0" borderId="0" xfId="0" applyNumberFormat="1" applyFont="1" applyAlignment="1" applyProtection="1">
      <alignment horizontal="center" vertical="center"/>
    </xf>
    <xf numFmtId="166" fontId="2" fillId="0" borderId="0" xfId="0" applyNumberFormat="1" applyFont="1" applyAlignment="1" applyProtection="1">
      <alignment horizontal="right" vertical="center"/>
    </xf>
    <xf numFmtId="0" fontId="84" fillId="3" borderId="0" xfId="0" applyFont="1" applyFill="1" applyAlignment="1" applyProtection="1">
      <alignment vertical="center"/>
    </xf>
    <xf numFmtId="49" fontId="84" fillId="2" borderId="0" xfId="0" applyNumberFormat="1" applyFont="1" applyFill="1" applyAlignment="1" applyProtection="1">
      <alignment horizontal="right" vertical="center" wrapText="1"/>
    </xf>
    <xf numFmtId="3" fontId="82" fillId="0" borderId="1" xfId="0" applyNumberFormat="1" applyFont="1" applyBorder="1" applyAlignment="1" applyProtection="1">
      <alignment horizontal="center" vertical="center"/>
    </xf>
    <xf numFmtId="178" fontId="2" fillId="0" borderId="0" xfId="0" applyNumberFormat="1" applyFont="1" applyAlignment="1">
      <alignment horizontal="right" vertical="center"/>
      <protection locked="0"/>
    </xf>
    <xf numFmtId="0" fontId="1" fillId="13" borderId="0" xfId="0" applyFont="1" applyFill="1" applyProtection="1"/>
    <xf numFmtId="49" fontId="82" fillId="2" borderId="1" xfId="0" applyNumberFormat="1" applyFont="1" applyFill="1" applyBorder="1" applyAlignment="1" applyProtection="1">
      <alignment horizontal="center" vertical="center"/>
    </xf>
    <xf numFmtId="166" fontId="2" fillId="2" borderId="0" xfId="0" applyNumberFormat="1" applyFont="1" applyFill="1" applyAlignment="1" applyProtection="1">
      <alignment horizontal="right" vertical="center"/>
    </xf>
    <xf numFmtId="49" fontId="82" fillId="3" borderId="0" xfId="0" applyNumberFormat="1" applyFont="1" applyFill="1" applyAlignment="1" applyProtection="1">
      <alignment horizontal="left" vertical="center" wrapText="1"/>
    </xf>
    <xf numFmtId="49" fontId="82" fillId="3" borderId="0" xfId="0" applyNumberFormat="1" applyFont="1" applyFill="1" applyAlignment="1" applyProtection="1">
      <alignment horizontal="right" vertical="center" wrapText="1"/>
    </xf>
    <xf numFmtId="49" fontId="80" fillId="3" borderId="0" xfId="0" applyNumberFormat="1" applyFont="1" applyFill="1" applyAlignment="1" applyProtection="1">
      <alignment horizontal="right" vertical="center" wrapText="1"/>
    </xf>
    <xf numFmtId="0" fontId="2" fillId="8" borderId="0" xfId="0" applyFont="1" applyFill="1" applyAlignment="1">
      <alignment horizontal="left" vertical="center"/>
      <protection locked="0"/>
    </xf>
    <xf numFmtId="49" fontId="2" fillId="3" borderId="0" xfId="0" applyNumberFormat="1" applyFont="1" applyFill="1" applyAlignment="1" applyProtection="1">
      <alignment horizontal="left" vertical="center" wrapText="1"/>
    </xf>
    <xf numFmtId="49" fontId="2" fillId="3" borderId="0" xfId="0" applyNumberFormat="1" applyFont="1" applyFill="1" applyAlignment="1" applyProtection="1">
      <alignment horizontal="right" vertical="center" wrapText="1"/>
    </xf>
    <xf numFmtId="3" fontId="2" fillId="3" borderId="0" xfId="0" applyNumberFormat="1" applyFont="1" applyFill="1" applyAlignment="1" applyProtection="1">
      <alignment horizontal="left" vertical="center" wrapText="1"/>
    </xf>
    <xf numFmtId="173" fontId="2" fillId="3" borderId="0" xfId="0" applyNumberFormat="1" applyFont="1" applyFill="1" applyAlignment="1" applyProtection="1">
      <alignment horizontal="right" vertical="center"/>
    </xf>
    <xf numFmtId="3" fontId="2" fillId="3" borderId="0" xfId="0" applyNumberFormat="1" applyFont="1" applyFill="1" applyAlignment="1" applyProtection="1">
      <alignment horizontal="right" vertical="center"/>
    </xf>
    <xf numFmtId="179" fontId="2" fillId="3" borderId="0" xfId="0" applyNumberFormat="1" applyFont="1" applyFill="1" applyAlignment="1" applyProtection="1">
      <alignment horizontal="right" vertical="center"/>
    </xf>
    <xf numFmtId="3" fontId="2" fillId="0" borderId="0" xfId="0" applyNumberFormat="1" applyFont="1" applyAlignment="1" applyProtection="1">
      <alignment horizontal="left" vertical="center" wrapText="1"/>
    </xf>
    <xf numFmtId="166" fontId="2" fillId="0" borderId="0" xfId="0" applyNumberFormat="1" applyFont="1" applyAlignment="1" applyProtection="1">
      <alignment horizontal="left" vertical="center" wrapText="1"/>
    </xf>
    <xf numFmtId="173" fontId="2" fillId="0" borderId="0" xfId="0" applyNumberFormat="1" applyFont="1" applyAlignment="1" applyProtection="1">
      <alignment horizontal="center" vertical="center"/>
    </xf>
    <xf numFmtId="3" fontId="2" fillId="0" borderId="0" xfId="0" applyNumberFormat="1" applyFont="1" applyAlignment="1" applyProtection="1">
      <alignment horizontal="right" vertical="center"/>
    </xf>
    <xf numFmtId="49" fontId="2" fillId="0" borderId="0" xfId="0" applyNumberFormat="1" applyFont="1" applyAlignment="1" applyProtection="1">
      <alignment horizontal="right" vertical="center"/>
    </xf>
    <xf numFmtId="0" fontId="2" fillId="3" borderId="0" xfId="0" applyFont="1" applyFill="1" applyAlignment="1" applyProtection="1">
      <alignment horizontal="center"/>
    </xf>
    <xf numFmtId="0" fontId="1" fillId="13" borderId="0" xfId="0" applyFont="1" applyFill="1" applyAlignment="1" applyProtection="1">
      <alignment horizontal="center"/>
    </xf>
    <xf numFmtId="0" fontId="1" fillId="0" borderId="0" xfId="0" applyFont="1" applyAlignment="1" applyProtection="1">
      <alignment horizontal="center"/>
    </xf>
    <xf numFmtId="181" fontId="52" fillId="0" borderId="51" xfId="0" applyNumberFormat="1" applyFont="1" applyBorder="1" applyAlignment="1" applyProtection="1">
      <alignment horizontal="right"/>
    </xf>
    <xf numFmtId="181" fontId="52" fillId="0" borderId="0" xfId="0" applyNumberFormat="1" applyFont="1" applyAlignment="1" applyProtection="1">
      <alignment horizontal="right"/>
    </xf>
    <xf numFmtId="0" fontId="6" fillId="3" borderId="0" xfId="0" applyFont="1" applyFill="1" applyAlignment="1" applyProtection="1">
      <alignment horizontal="center" vertical="center" wrapText="1"/>
    </xf>
    <xf numFmtId="0" fontId="6" fillId="3" borderId="0" xfId="0" applyFont="1" applyFill="1" applyAlignment="1" applyProtection="1">
      <alignment horizontal="center" vertical="center"/>
    </xf>
    <xf numFmtId="0" fontId="6" fillId="3" borderId="0" xfId="0" applyFont="1" applyFill="1" applyAlignment="1" applyProtection="1">
      <alignment horizontal="center" wrapText="1"/>
    </xf>
    <xf numFmtId="0" fontId="13" fillId="0" borderId="0" xfId="0" applyFont="1" applyAlignment="1" applyProtection="1">
      <alignment horizontal="center" vertical="center"/>
    </xf>
    <xf numFmtId="0" fontId="9" fillId="3" borderId="0" xfId="0" applyFont="1" applyFill="1" applyAlignment="1" applyProtection="1">
      <alignment horizontal="center" vertical="center"/>
    </xf>
    <xf numFmtId="0" fontId="10" fillId="3" borderId="0" xfId="0" applyFont="1" applyFill="1" applyAlignment="1" applyProtection="1">
      <alignment horizontal="right" vertical="center"/>
    </xf>
    <xf numFmtId="0" fontId="6" fillId="3" borderId="0" xfId="0" applyFont="1" applyFill="1" applyAlignment="1" applyProtection="1">
      <alignment horizontal="center"/>
    </xf>
    <xf numFmtId="0" fontId="4" fillId="0" borderId="0" xfId="0" applyFont="1" applyAlignment="1" applyProtection="1">
      <alignment horizontal="center" vertical="center"/>
    </xf>
    <xf numFmtId="0" fontId="80" fillId="3" borderId="0" xfId="0" applyFont="1" applyFill="1" applyAlignment="1" applyProtection="1">
      <alignment horizontal="left" vertical="center"/>
    </xf>
    <xf numFmtId="0" fontId="76" fillId="3" borderId="0" xfId="0" applyFont="1" applyFill="1" applyAlignment="1" applyProtection="1">
      <alignment horizontal="center" wrapText="1"/>
    </xf>
    <xf numFmtId="0" fontId="78" fillId="3" borderId="0" xfId="0" applyFont="1" applyFill="1" applyAlignment="1" applyProtection="1">
      <alignment horizontal="center" vertical="center" wrapText="1"/>
    </xf>
    <xf numFmtId="0" fontId="79" fillId="3" borderId="0" xfId="0" applyFont="1" applyFill="1" applyAlignment="1" applyProtection="1">
      <alignment horizontal="center" wrapText="1"/>
    </xf>
    <xf numFmtId="0" fontId="80" fillId="3" borderId="0" xfId="0" applyFont="1" applyFill="1" applyAlignment="1" applyProtection="1">
      <alignment horizontal="right" vertical="center"/>
    </xf>
    <xf numFmtId="49" fontId="80" fillId="3" borderId="0" xfId="0" applyNumberFormat="1" applyFont="1" applyFill="1" applyAlignment="1" applyProtection="1">
      <alignment horizontal="left" vertical="center"/>
    </xf>
    <xf numFmtId="2" fontId="80" fillId="3" borderId="0" xfId="0" applyNumberFormat="1" applyFont="1" applyFill="1" applyAlignment="1" applyProtection="1">
      <alignment horizontal="left" vertical="center" wrapText="1"/>
    </xf>
    <xf numFmtId="49" fontId="80" fillId="3" borderId="0" xfId="0" applyNumberFormat="1" applyFont="1" applyFill="1" applyAlignment="1" applyProtection="1">
      <alignment horizontal="left" vertical="center" wrapText="1"/>
    </xf>
    <xf numFmtId="0" fontId="80" fillId="8" borderId="5" xfId="0" applyFont="1" applyFill="1" applyBorder="1" applyAlignment="1" applyProtection="1">
      <alignment horizontal="left" vertical="center"/>
    </xf>
    <xf numFmtId="0" fontId="80" fillId="0" borderId="2" xfId="0" applyFont="1" applyBorder="1" applyAlignment="1">
      <alignment horizontal="left" vertical="center"/>
      <protection locked="0"/>
    </xf>
    <xf numFmtId="0" fontId="80" fillId="0" borderId="3" xfId="0" applyFont="1" applyBorder="1" applyAlignment="1">
      <alignment horizontal="left" vertical="center"/>
      <protection locked="0"/>
    </xf>
    <xf numFmtId="0" fontId="80" fillId="3" borderId="0" xfId="0" applyFont="1" applyFill="1" applyAlignment="1" applyProtection="1">
      <alignment horizontal="center" vertical="center"/>
    </xf>
    <xf numFmtId="49" fontId="80" fillId="8" borderId="5" xfId="0" applyNumberFormat="1" applyFont="1" applyFill="1" applyBorder="1" applyAlignment="1" applyProtection="1">
      <alignment horizontal="left" vertical="center" wrapText="1"/>
    </xf>
    <xf numFmtId="49" fontId="80" fillId="0" borderId="2" xfId="0" applyNumberFormat="1" applyFont="1" applyBorder="1" applyAlignment="1">
      <alignment horizontal="left" vertical="center"/>
      <protection locked="0"/>
    </xf>
    <xf numFmtId="49" fontId="80" fillId="0" borderId="3" xfId="0" applyNumberFormat="1" applyFont="1" applyBorder="1" applyAlignment="1">
      <alignment horizontal="left" vertical="center"/>
      <protection locked="0"/>
    </xf>
    <xf numFmtId="0" fontId="83" fillId="3" borderId="0" xfId="0" applyFont="1" applyFill="1" applyAlignment="1" applyProtection="1">
      <alignment horizontal="right" vertical="center"/>
    </xf>
    <xf numFmtId="49" fontId="80" fillId="5" borderId="5" xfId="0" applyNumberFormat="1" applyFont="1" applyFill="1" applyBorder="1" applyAlignment="1" applyProtection="1">
      <alignment horizontal="center" vertical="center"/>
    </xf>
    <xf numFmtId="49" fontId="80" fillId="5" borderId="2" xfId="0" applyNumberFormat="1" applyFont="1" applyFill="1" applyBorder="1" applyAlignment="1" applyProtection="1">
      <alignment horizontal="center" vertical="center"/>
    </xf>
    <xf numFmtId="49" fontId="80" fillId="5" borderId="3" xfId="0" applyNumberFormat="1" applyFont="1" applyFill="1" applyBorder="1" applyAlignment="1" applyProtection="1">
      <alignment horizontal="center" vertical="center"/>
    </xf>
    <xf numFmtId="49" fontId="80" fillId="5" borderId="5" xfId="0" applyNumberFormat="1" applyFont="1" applyFill="1" applyBorder="1" applyAlignment="1" applyProtection="1">
      <alignment horizontal="center" vertical="center" wrapText="1"/>
    </xf>
    <xf numFmtId="49" fontId="80" fillId="5" borderId="3" xfId="0" applyNumberFormat="1" applyFont="1" applyFill="1" applyBorder="1" applyAlignment="1" applyProtection="1">
      <alignment horizontal="center" vertical="center" wrapText="1"/>
    </xf>
    <xf numFmtId="49" fontId="80" fillId="0" borderId="5" xfId="0" applyNumberFormat="1" applyFont="1" applyBorder="1" applyAlignment="1" applyProtection="1">
      <alignment horizontal="left" vertical="center" wrapText="1"/>
    </xf>
    <xf numFmtId="49" fontId="80" fillId="0" borderId="2" xfId="0" applyNumberFormat="1" applyFont="1" applyBorder="1" applyAlignment="1" applyProtection="1">
      <alignment horizontal="left" vertical="center" wrapText="1"/>
    </xf>
    <xf numFmtId="49" fontId="80" fillId="0" borderId="3" xfId="0" applyNumberFormat="1" applyFont="1" applyBorder="1" applyAlignment="1" applyProtection="1">
      <alignment horizontal="left" vertical="center" wrapText="1"/>
    </xf>
    <xf numFmtId="49" fontId="82" fillId="0" borderId="5" xfId="0" applyNumberFormat="1" applyFont="1" applyBorder="1" applyAlignment="1">
      <alignment horizontal="center" vertical="center"/>
      <protection locked="0"/>
    </xf>
    <xf numFmtId="49" fontId="82" fillId="0" borderId="3" xfId="0" applyNumberFormat="1" applyFont="1" applyBorder="1" applyAlignment="1">
      <alignment horizontal="center" vertical="center"/>
      <protection locked="0"/>
    </xf>
    <xf numFmtId="49" fontId="82" fillId="0" borderId="5" xfId="0" applyNumberFormat="1" applyFont="1" applyBorder="1" applyAlignment="1" applyProtection="1">
      <alignment horizontal="left" vertical="center"/>
    </xf>
    <xf numFmtId="49" fontId="82" fillId="0" borderId="2" xfId="0" applyNumberFormat="1" applyFont="1" applyBorder="1" applyAlignment="1" applyProtection="1">
      <alignment horizontal="left" vertical="center"/>
    </xf>
    <xf numFmtId="49" fontId="82" fillId="0" borderId="3" xfId="0" applyNumberFormat="1" applyFont="1" applyBorder="1" applyAlignment="1" applyProtection="1">
      <alignment horizontal="left" vertical="center"/>
    </xf>
    <xf numFmtId="49" fontId="80" fillId="0" borderId="5" xfId="0" applyNumberFormat="1" applyFont="1" applyBorder="1" applyAlignment="1" applyProtection="1">
      <alignment horizontal="center" vertical="center"/>
    </xf>
    <xf numFmtId="49" fontId="80" fillId="0" borderId="2" xfId="0" applyNumberFormat="1" applyFont="1" applyBorder="1" applyAlignment="1" applyProtection="1">
      <alignment horizontal="center" vertical="center"/>
    </xf>
    <xf numFmtId="49" fontId="80" fillId="0" borderId="3" xfId="0" applyNumberFormat="1" applyFont="1" applyBorder="1" applyAlignment="1" applyProtection="1">
      <alignment horizontal="center" vertical="center"/>
    </xf>
    <xf numFmtId="37" fontId="80" fillId="0" borderId="5" xfId="0" applyNumberFormat="1" applyFont="1" applyBorder="1" applyAlignment="1">
      <alignment horizontal="right" vertical="center"/>
      <protection locked="0"/>
    </xf>
    <xf numFmtId="165" fontId="80" fillId="0" borderId="2" xfId="0" applyNumberFormat="1" applyFont="1" applyBorder="1" applyAlignment="1">
      <alignment horizontal="right" vertical="center"/>
      <protection locked="0"/>
    </xf>
    <xf numFmtId="165" fontId="80" fillId="0" borderId="3" xfId="0" applyNumberFormat="1" applyFont="1" applyBorder="1" applyAlignment="1">
      <alignment horizontal="right" vertical="center"/>
      <protection locked="0"/>
    </xf>
    <xf numFmtId="49" fontId="80" fillId="2" borderId="5" xfId="0" applyNumberFormat="1" applyFont="1" applyFill="1" applyBorder="1" applyAlignment="1" applyProtection="1">
      <alignment horizontal="left" vertical="center" wrapText="1"/>
    </xf>
    <xf numFmtId="49" fontId="80" fillId="2" borderId="2" xfId="0" applyNumberFormat="1" applyFont="1" applyFill="1" applyBorder="1" applyAlignment="1" applyProtection="1">
      <alignment horizontal="left" vertical="center" wrapText="1"/>
    </xf>
    <xf numFmtId="49" fontId="80" fillId="2" borderId="3" xfId="0" applyNumberFormat="1" applyFont="1" applyFill="1" applyBorder="1" applyAlignment="1" applyProtection="1">
      <alignment horizontal="left" vertical="center" wrapText="1"/>
    </xf>
    <xf numFmtId="49" fontId="82" fillId="0" borderId="5" xfId="0" applyNumberFormat="1" applyFont="1" applyBorder="1" applyAlignment="1" applyProtection="1">
      <alignment horizontal="left" vertical="center" wrapText="1"/>
    </xf>
    <xf numFmtId="49" fontId="82" fillId="0" borderId="2" xfId="0" applyNumberFormat="1" applyFont="1" applyBorder="1" applyAlignment="1" applyProtection="1">
      <alignment horizontal="left" vertical="center" wrapText="1"/>
    </xf>
    <xf numFmtId="49" fontId="82" fillId="0" borderId="3" xfId="0" applyNumberFormat="1" applyFont="1" applyBorder="1" applyAlignment="1" applyProtection="1">
      <alignment horizontal="left" vertical="center" wrapText="1"/>
    </xf>
    <xf numFmtId="37" fontId="82" fillId="0" borderId="5" xfId="0" applyNumberFormat="1" applyFont="1" applyBorder="1" applyAlignment="1">
      <alignment horizontal="right" vertical="center"/>
      <protection locked="0"/>
    </xf>
    <xf numFmtId="165" fontId="82" fillId="0" borderId="2" xfId="0" applyNumberFormat="1" applyFont="1" applyBorder="1" applyAlignment="1">
      <alignment horizontal="right" vertical="center"/>
      <protection locked="0"/>
    </xf>
    <xf numFmtId="165" fontId="82" fillId="0" borderId="3" xfId="0" applyNumberFormat="1" applyFont="1" applyBorder="1" applyAlignment="1">
      <alignment horizontal="right" vertical="center"/>
      <protection locked="0"/>
    </xf>
    <xf numFmtId="37" fontId="80" fillId="2" borderId="5" xfId="0" applyNumberFormat="1" applyFont="1" applyFill="1" applyBorder="1" applyAlignment="1" applyProtection="1">
      <alignment horizontal="right" vertical="center"/>
    </xf>
    <xf numFmtId="165" fontId="80" fillId="2" borderId="2" xfId="0" applyNumberFormat="1" applyFont="1" applyFill="1" applyBorder="1" applyAlignment="1" applyProtection="1">
      <alignment horizontal="right" vertical="center"/>
    </xf>
    <xf numFmtId="165" fontId="80" fillId="2" borderId="3" xfId="0" applyNumberFormat="1" applyFont="1" applyFill="1" applyBorder="1" applyAlignment="1" applyProtection="1">
      <alignment horizontal="right" vertical="center"/>
    </xf>
    <xf numFmtId="49" fontId="82" fillId="0" borderId="5" xfId="0" applyNumberFormat="1" applyFont="1" applyBorder="1" applyAlignment="1" applyProtection="1">
      <alignment horizontal="center" vertical="center"/>
    </xf>
    <xf numFmtId="49" fontId="82" fillId="0" borderId="2" xfId="0" applyNumberFormat="1" applyFont="1" applyBorder="1" applyAlignment="1" applyProtection="1">
      <alignment horizontal="center" vertical="center"/>
    </xf>
    <xf numFmtId="49" fontId="82" fillId="0" borderId="3" xfId="0" applyNumberFormat="1" applyFont="1" applyBorder="1" applyAlignment="1" applyProtection="1">
      <alignment horizontal="center" vertical="center"/>
    </xf>
    <xf numFmtId="3" fontId="82" fillId="0" borderId="2" xfId="0" applyNumberFormat="1" applyFont="1" applyBorder="1" applyAlignment="1">
      <alignment horizontal="right" vertical="center"/>
      <protection locked="0"/>
    </xf>
    <xf numFmtId="3" fontId="82" fillId="0" borderId="3" xfId="0" applyNumberFormat="1" applyFont="1" applyBorder="1" applyAlignment="1">
      <alignment horizontal="right" vertical="center"/>
      <protection locked="0"/>
    </xf>
    <xf numFmtId="166" fontId="82" fillId="0" borderId="5" xfId="0" applyNumberFormat="1" applyFont="1" applyBorder="1" applyAlignment="1" applyProtection="1">
      <alignment horizontal="center" vertical="center"/>
    </xf>
    <xf numFmtId="166" fontId="82" fillId="0" borderId="2" xfId="0" applyNumberFormat="1" applyFont="1" applyBorder="1" applyAlignment="1" applyProtection="1">
      <alignment horizontal="center" vertical="center"/>
    </xf>
    <xf numFmtId="166" fontId="82" fillId="0" borderId="3" xfId="0" applyNumberFormat="1" applyFont="1" applyBorder="1" applyAlignment="1" applyProtection="1">
      <alignment horizontal="center" vertical="center"/>
    </xf>
    <xf numFmtId="49" fontId="82" fillId="2" borderId="5" xfId="0" applyNumberFormat="1" applyFont="1" applyFill="1" applyBorder="1" applyAlignment="1" applyProtection="1">
      <alignment horizontal="left" vertical="center" wrapText="1"/>
    </xf>
    <xf numFmtId="49" fontId="82" fillId="2" borderId="2" xfId="0" applyNumberFormat="1" applyFont="1" applyFill="1" applyBorder="1" applyAlignment="1" applyProtection="1">
      <alignment horizontal="left" vertical="center" wrapText="1"/>
    </xf>
    <xf numFmtId="49" fontId="82" fillId="2" borderId="3" xfId="0" applyNumberFormat="1" applyFont="1" applyFill="1" applyBorder="1" applyAlignment="1" applyProtection="1">
      <alignment horizontal="left" vertical="center" wrapText="1"/>
    </xf>
    <xf numFmtId="37" fontId="82" fillId="2" borderId="5" xfId="0" applyNumberFormat="1" applyFont="1" applyFill="1" applyBorder="1" applyAlignment="1" applyProtection="1">
      <alignment horizontal="right" vertical="center"/>
    </xf>
    <xf numFmtId="165" fontId="82" fillId="2" borderId="2" xfId="0" applyNumberFormat="1" applyFont="1" applyFill="1" applyBorder="1" applyAlignment="1" applyProtection="1">
      <alignment horizontal="right" vertical="center"/>
    </xf>
    <xf numFmtId="165" fontId="82" fillId="2" borderId="3" xfId="0" applyNumberFormat="1" applyFont="1" applyFill="1" applyBorder="1" applyAlignment="1" applyProtection="1">
      <alignment horizontal="right" vertical="center"/>
    </xf>
    <xf numFmtId="49" fontId="80" fillId="2" borderId="5" xfId="0" applyNumberFormat="1" applyFont="1" applyFill="1" applyBorder="1" applyAlignment="1" applyProtection="1">
      <alignment horizontal="right" vertical="center" wrapText="1"/>
    </xf>
    <xf numFmtId="49" fontId="80" fillId="2" borderId="2" xfId="0" applyNumberFormat="1" applyFont="1" applyFill="1" applyBorder="1" applyAlignment="1" applyProtection="1">
      <alignment horizontal="right" vertical="center" wrapText="1"/>
    </xf>
    <xf numFmtId="49" fontId="80" fillId="2" borderId="3" xfId="0" applyNumberFormat="1" applyFont="1" applyFill="1" applyBorder="1" applyAlignment="1" applyProtection="1">
      <alignment horizontal="right" vertical="center" wrapText="1"/>
    </xf>
    <xf numFmtId="37" fontId="82" fillId="0" borderId="5" xfId="0" applyNumberFormat="1" applyFont="1" applyBorder="1" applyAlignment="1" applyProtection="1">
      <alignment horizontal="right" vertical="center"/>
    </xf>
    <xf numFmtId="49" fontId="80" fillId="3" borderId="9" xfId="0" applyNumberFormat="1" applyFont="1" applyFill="1" applyBorder="1" applyAlignment="1" applyProtection="1">
      <alignment horizontal="left"/>
    </xf>
    <xf numFmtId="0" fontId="82" fillId="3" borderId="0" xfId="0" applyFont="1" applyFill="1" applyAlignment="1" applyProtection="1">
      <alignment horizontal="left" vertical="center"/>
    </xf>
    <xf numFmtId="49" fontId="2" fillId="3" borderId="0" xfId="0" applyNumberFormat="1" applyFont="1" applyFill="1" applyAlignment="1" applyProtection="1">
      <alignment horizontal="center" vertical="center"/>
    </xf>
    <xf numFmtId="49" fontId="80" fillId="8" borderId="5" xfId="0" applyNumberFormat="1" applyFont="1" applyFill="1" applyBorder="1" applyAlignment="1">
      <alignment horizontal="left" vertical="center" wrapText="1"/>
      <protection locked="0"/>
    </xf>
    <xf numFmtId="49" fontId="80" fillId="0" borderId="2" xfId="0" applyNumberFormat="1" applyFont="1" applyBorder="1" applyAlignment="1">
      <alignment horizontal="left" vertical="center" wrapText="1"/>
      <protection locked="0"/>
    </xf>
    <xf numFmtId="49" fontId="80" fillId="0" borderId="3" xfId="0" applyNumberFormat="1" applyFont="1" applyBorder="1" applyAlignment="1">
      <alignment horizontal="left" vertical="center" wrapText="1"/>
      <protection locked="0"/>
    </xf>
    <xf numFmtId="49" fontId="80" fillId="8" borderId="5" xfId="0" applyNumberFormat="1" applyFont="1" applyFill="1" applyBorder="1" applyAlignment="1">
      <alignment horizontal="center" vertical="center"/>
      <protection locked="0"/>
    </xf>
    <xf numFmtId="49" fontId="80" fillId="8" borderId="2" xfId="0" applyNumberFormat="1" applyFont="1" applyFill="1" applyBorder="1" applyAlignment="1">
      <alignment horizontal="center" vertical="center"/>
      <protection locked="0"/>
    </xf>
    <xf numFmtId="49" fontId="80" fillId="8" borderId="3" xfId="0" applyNumberFormat="1" applyFont="1" applyFill="1" applyBorder="1" applyAlignment="1">
      <alignment horizontal="center" vertical="center"/>
      <protection locked="0"/>
    </xf>
    <xf numFmtId="0" fontId="9" fillId="7" borderId="7" xfId="0" applyFont="1" applyFill="1" applyBorder="1" applyAlignment="1" applyProtection="1">
      <alignment horizontal="left" vertical="center"/>
    </xf>
    <xf numFmtId="0" fontId="9" fillId="7" borderId="0" xfId="0" applyFont="1" applyFill="1" applyAlignment="1" applyProtection="1">
      <alignment horizontal="left" vertical="center"/>
    </xf>
    <xf numFmtId="0" fontId="9" fillId="3" borderId="0" xfId="0" applyFont="1" applyFill="1" applyAlignment="1" applyProtection="1">
      <alignment horizontal="left" vertical="center"/>
    </xf>
    <xf numFmtId="0" fontId="9" fillId="0" borderId="5" xfId="0" applyFont="1" applyBorder="1" applyAlignment="1">
      <alignment horizontal="left" vertical="center"/>
      <protection locked="0"/>
    </xf>
    <xf numFmtId="0" fontId="9" fillId="0" borderId="2" xfId="0" applyFont="1" applyBorder="1" applyAlignment="1">
      <alignment horizontal="left" vertical="center"/>
      <protection locked="0"/>
    </xf>
    <xf numFmtId="0" fontId="9" fillId="0" borderId="3" xfId="0" applyFont="1" applyBorder="1" applyAlignment="1">
      <alignment horizontal="left" vertical="center"/>
      <protection locked="0"/>
    </xf>
    <xf numFmtId="0" fontId="9" fillId="3" borderId="27" xfId="0" applyFont="1" applyFill="1" applyBorder="1" applyAlignment="1" applyProtection="1">
      <alignment horizontal="left" vertical="center"/>
    </xf>
    <xf numFmtId="39" fontId="9" fillId="0" borderId="5" xfId="0" applyNumberFormat="1" applyFont="1" applyBorder="1" applyAlignment="1">
      <alignment horizontal="right" vertical="center"/>
      <protection locked="0"/>
    </xf>
    <xf numFmtId="2" fontId="9" fillId="0" borderId="3" xfId="0" applyNumberFormat="1" applyFont="1" applyBorder="1" applyAlignment="1">
      <alignment horizontal="right" vertical="center"/>
      <protection locked="0"/>
    </xf>
    <xf numFmtId="0" fontId="9" fillId="3" borderId="0" xfId="0" applyFont="1" applyFill="1" applyAlignment="1" applyProtection="1">
      <alignment horizontal="left" vertical="center" wrapText="1"/>
    </xf>
    <xf numFmtId="0" fontId="9" fillId="3" borderId="0" xfId="0" applyFont="1" applyFill="1" applyAlignment="1" applyProtection="1">
      <alignment horizontal="right" vertical="center"/>
    </xf>
    <xf numFmtId="0" fontId="8" fillId="3" borderId="0" xfId="0" applyFont="1" applyFill="1" applyAlignment="1" applyProtection="1">
      <alignment horizontal="left" vertical="center"/>
    </xf>
    <xf numFmtId="0" fontId="73" fillId="3" borderId="0" xfId="0" applyFont="1" applyFill="1" applyAlignment="1" applyProtection="1">
      <alignment horizontal="left" vertical="center"/>
    </xf>
    <xf numFmtId="49" fontId="9" fillId="3" borderId="0" xfId="0" applyNumberFormat="1" applyFont="1" applyFill="1" applyAlignment="1" applyProtection="1">
      <alignment horizontal="left" vertical="center" wrapText="1"/>
    </xf>
    <xf numFmtId="49" fontId="8" fillId="0" borderId="5" xfId="0" applyNumberFormat="1" applyFont="1" applyBorder="1" applyAlignment="1" applyProtection="1">
      <alignment horizontal="left" vertical="center"/>
    </xf>
    <xf numFmtId="49" fontId="8" fillId="0" borderId="2" xfId="0" applyNumberFormat="1" applyFont="1" applyBorder="1" applyAlignment="1" applyProtection="1">
      <alignment horizontal="left" vertical="center"/>
    </xf>
    <xf numFmtId="49" fontId="8" fillId="0" borderId="3" xfId="0" applyNumberFormat="1" applyFont="1" applyBorder="1" applyAlignment="1" applyProtection="1">
      <alignment horizontal="left" vertical="center"/>
    </xf>
    <xf numFmtId="49" fontId="8" fillId="0" borderId="5" xfId="0" applyNumberFormat="1" applyFont="1" applyBorder="1" applyAlignment="1" applyProtection="1">
      <alignment horizontal="left" vertical="center" wrapText="1"/>
    </xf>
    <xf numFmtId="0" fontId="9" fillId="5" borderId="5"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49" fontId="8" fillId="5" borderId="5" xfId="0" applyNumberFormat="1" applyFont="1" applyFill="1" applyBorder="1" applyAlignment="1" applyProtection="1">
      <alignment horizontal="center" vertical="center"/>
    </xf>
    <xf numFmtId="49" fontId="8" fillId="5" borderId="2" xfId="0" applyNumberFormat="1" applyFont="1" applyFill="1" applyBorder="1" applyAlignment="1" applyProtection="1">
      <alignment horizontal="center" vertical="center"/>
    </xf>
    <xf numFmtId="49" fontId="8" fillId="5" borderId="3"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left" vertical="center"/>
    </xf>
    <xf numFmtId="49" fontId="9" fillId="2" borderId="2" xfId="0" applyNumberFormat="1" applyFont="1" applyFill="1" applyBorder="1" applyAlignment="1" applyProtection="1">
      <alignment horizontal="left" vertical="center"/>
    </xf>
    <xf numFmtId="49" fontId="9" fillId="2" borderId="3" xfId="0" applyNumberFormat="1" applyFont="1" applyFill="1" applyBorder="1" applyAlignment="1" applyProtection="1">
      <alignment horizontal="left" vertical="center"/>
    </xf>
    <xf numFmtId="49" fontId="8" fillId="2" borderId="5" xfId="0" applyNumberFormat="1" applyFont="1" applyFill="1" applyBorder="1" applyAlignment="1" applyProtection="1">
      <alignment horizontal="left" vertical="center" wrapText="1"/>
    </xf>
    <xf numFmtId="49" fontId="8" fillId="2" borderId="2" xfId="0" applyNumberFormat="1" applyFont="1" applyFill="1" applyBorder="1" applyAlignment="1" applyProtection="1">
      <alignment horizontal="left" vertical="center" wrapText="1"/>
    </xf>
    <xf numFmtId="49" fontId="8" fillId="2" borderId="3" xfId="0" applyNumberFormat="1" applyFont="1" applyFill="1" applyBorder="1" applyAlignment="1" applyProtection="1">
      <alignment horizontal="left" vertical="center"/>
    </xf>
    <xf numFmtId="49" fontId="8" fillId="2" borderId="5" xfId="0" applyNumberFormat="1" applyFont="1" applyFill="1" applyBorder="1" applyAlignment="1" applyProtection="1">
      <alignment horizontal="left" vertical="center"/>
    </xf>
    <xf numFmtId="49" fontId="8" fillId="2" borderId="2" xfId="0" applyNumberFormat="1" applyFont="1" applyFill="1" applyBorder="1" applyAlignment="1" applyProtection="1">
      <alignment horizontal="left" vertical="center"/>
    </xf>
    <xf numFmtId="49" fontId="9" fillId="2" borderId="5" xfId="0" applyNumberFormat="1" applyFont="1" applyFill="1" applyBorder="1" applyAlignment="1" applyProtection="1">
      <alignment horizontal="left" vertical="center" wrapText="1"/>
    </xf>
    <xf numFmtId="49" fontId="9" fillId="2" borderId="2" xfId="0" applyNumberFormat="1" applyFont="1" applyFill="1" applyBorder="1" applyAlignment="1" applyProtection="1">
      <alignment horizontal="left" vertical="center" wrapText="1"/>
    </xf>
    <xf numFmtId="49" fontId="9" fillId="2" borderId="3" xfId="0" applyNumberFormat="1" applyFont="1" applyFill="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49" fontId="8" fillId="0" borderId="3" xfId="0" applyNumberFormat="1"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49" fontId="11" fillId="0" borderId="5" xfId="0" applyNumberFormat="1" applyFont="1" applyBorder="1" applyAlignment="1" applyProtection="1">
      <alignment horizontal="left" vertical="center" wrapText="1"/>
    </xf>
    <xf numFmtId="49" fontId="11" fillId="0" borderId="2" xfId="0" applyNumberFormat="1" applyFont="1" applyBorder="1" applyAlignment="1" applyProtection="1">
      <alignment horizontal="left" vertical="center" wrapText="1"/>
    </xf>
    <xf numFmtId="49" fontId="11" fillId="0" borderId="3" xfId="0" applyNumberFormat="1" applyFont="1" applyBorder="1" applyAlignment="1" applyProtection="1">
      <alignment horizontal="left" vertical="center" wrapText="1"/>
    </xf>
    <xf numFmtId="49" fontId="11" fillId="0" borderId="3" xfId="0" applyNumberFormat="1" applyFont="1" applyBorder="1" applyAlignment="1" applyProtection="1">
      <alignment horizontal="left" vertical="center"/>
    </xf>
    <xf numFmtId="0" fontId="11" fillId="0" borderId="5" xfId="0" applyFont="1" applyBorder="1" applyAlignment="1">
      <alignment horizontal="left" vertical="center"/>
      <protection locked="0"/>
    </xf>
    <xf numFmtId="49" fontId="11" fillId="8" borderId="2" xfId="0" applyNumberFormat="1" applyFont="1" applyFill="1" applyBorder="1" applyAlignment="1">
      <alignment horizontal="left" vertical="center" wrapText="1"/>
      <protection locked="0"/>
    </xf>
    <xf numFmtId="49" fontId="11" fillId="8" borderId="3" xfId="0" applyNumberFormat="1" applyFont="1" applyFill="1" applyBorder="1" applyAlignment="1">
      <alignment horizontal="left" vertical="center" wrapText="1"/>
      <protection locked="0"/>
    </xf>
    <xf numFmtId="49" fontId="8" fillId="2" borderId="3" xfId="0" applyNumberFormat="1" applyFont="1" applyFill="1" applyBorder="1" applyAlignment="1" applyProtection="1">
      <alignment horizontal="left" vertical="center" wrapText="1"/>
    </xf>
    <xf numFmtId="0" fontId="8" fillId="7" borderId="0" xfId="0" applyFont="1" applyFill="1" applyAlignment="1" applyProtection="1">
      <alignment horizontal="left" vertical="center"/>
    </xf>
    <xf numFmtId="49" fontId="8" fillId="7" borderId="5" xfId="0" applyNumberFormat="1" applyFont="1" applyFill="1" applyBorder="1" applyAlignment="1">
      <alignment horizontal="left" vertical="center"/>
      <protection locked="0"/>
    </xf>
    <xf numFmtId="49" fontId="8" fillId="7" borderId="2" xfId="0" applyNumberFormat="1" applyFont="1" applyFill="1" applyBorder="1" applyAlignment="1" applyProtection="1">
      <alignment horizontal="left" vertical="center"/>
    </xf>
    <xf numFmtId="49" fontId="8" fillId="7" borderId="3" xfId="0" applyNumberFormat="1" applyFont="1" applyFill="1" applyBorder="1" applyAlignment="1" applyProtection="1">
      <alignment horizontal="left" vertical="center"/>
    </xf>
    <xf numFmtId="167" fontId="8" fillId="7" borderId="5" xfId="0" applyNumberFormat="1" applyFont="1" applyFill="1" applyBorder="1" applyAlignment="1">
      <alignment horizontal="left" vertical="center"/>
      <protection locked="0"/>
    </xf>
    <xf numFmtId="167" fontId="8" fillId="7" borderId="2" xfId="0" applyNumberFormat="1" applyFont="1" applyFill="1" applyBorder="1" applyAlignment="1" applyProtection="1">
      <alignment horizontal="left" vertical="center"/>
    </xf>
    <xf numFmtId="167" fontId="8" fillId="7" borderId="3" xfId="0" applyNumberFormat="1" applyFont="1" applyFill="1" applyBorder="1" applyAlignment="1" applyProtection="1">
      <alignment horizontal="left" vertical="center"/>
    </xf>
    <xf numFmtId="3" fontId="8" fillId="7" borderId="5" xfId="0" applyNumberFormat="1" applyFont="1" applyFill="1" applyBorder="1" applyAlignment="1">
      <alignment horizontal="right" vertical="center"/>
      <protection locked="0"/>
    </xf>
    <xf numFmtId="3" fontId="8" fillId="7" borderId="2" xfId="0" applyNumberFormat="1" applyFont="1" applyFill="1" applyBorder="1" applyAlignment="1" applyProtection="1">
      <alignment horizontal="right" vertical="center"/>
    </xf>
    <xf numFmtId="3" fontId="8" fillId="7" borderId="3" xfId="0" applyNumberFormat="1" applyFont="1" applyFill="1" applyBorder="1" applyAlignment="1" applyProtection="1">
      <alignment horizontal="right" vertical="center"/>
    </xf>
    <xf numFmtId="0" fontId="9" fillId="7" borderId="0" xfId="0" applyFont="1" applyFill="1" applyAlignment="1" applyProtection="1">
      <alignment horizontal="left" vertical="center" wrapText="1"/>
    </xf>
    <xf numFmtId="0" fontId="8" fillId="7" borderId="7" xfId="0" applyFont="1" applyFill="1" applyBorder="1" applyAlignment="1" applyProtection="1">
      <alignment horizontal="center" vertical="center"/>
    </xf>
    <xf numFmtId="0" fontId="8" fillId="7" borderId="0" xfId="0" applyFont="1" applyFill="1" applyAlignment="1" applyProtection="1">
      <alignment horizontal="center" vertical="center"/>
    </xf>
    <xf numFmtId="167" fontId="8" fillId="7" borderId="5" xfId="0" applyNumberFormat="1" applyFont="1" applyFill="1" applyBorder="1" applyAlignment="1">
      <alignment horizontal="center" vertical="center"/>
      <protection locked="0"/>
    </xf>
    <xf numFmtId="167" fontId="8" fillId="7" borderId="3" xfId="0" applyNumberFormat="1" applyFont="1" applyFill="1" applyBorder="1" applyAlignment="1">
      <alignment horizontal="center" vertical="center"/>
      <protection locked="0"/>
    </xf>
    <xf numFmtId="166" fontId="8" fillId="2" borderId="5" xfId="0" applyNumberFormat="1" applyFont="1" applyFill="1" applyBorder="1" applyAlignment="1" applyProtection="1">
      <alignment horizontal="right" vertical="center"/>
    </xf>
    <xf numFmtId="3" fontId="8" fillId="2" borderId="3" xfId="0" applyNumberFormat="1" applyFont="1" applyFill="1" applyBorder="1" applyAlignment="1" applyProtection="1">
      <alignment horizontal="right" vertical="center"/>
    </xf>
    <xf numFmtId="3" fontId="8" fillId="2" borderId="2" xfId="0" applyNumberFormat="1" applyFont="1" applyFill="1" applyBorder="1" applyAlignment="1" applyProtection="1">
      <alignment horizontal="right" vertical="center"/>
    </xf>
    <xf numFmtId="3" fontId="8" fillId="2" borderId="5" xfId="0" applyNumberFormat="1" applyFont="1" applyFill="1" applyBorder="1" applyAlignment="1" applyProtection="1">
      <alignment horizontal="right" vertical="center"/>
    </xf>
    <xf numFmtId="49" fontId="8" fillId="2" borderId="5"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3" fontId="8" fillId="7" borderId="2" xfId="0" applyNumberFormat="1" applyFont="1" applyFill="1" applyBorder="1" applyAlignment="1">
      <alignment horizontal="right" vertical="center"/>
      <protection locked="0"/>
    </xf>
    <xf numFmtId="3" fontId="8" fillId="7" borderId="3" xfId="0" applyNumberFormat="1" applyFont="1" applyFill="1" applyBorder="1" applyAlignment="1">
      <alignment horizontal="right" vertical="center"/>
      <protection locked="0"/>
    </xf>
    <xf numFmtId="49" fontId="9" fillId="5" borderId="5" xfId="0" applyNumberFormat="1" applyFont="1" applyFill="1" applyBorder="1" applyAlignment="1" applyProtection="1">
      <alignment horizontal="center" vertical="center" wrapText="1"/>
    </xf>
    <xf numFmtId="49" fontId="9" fillId="5" borderId="3"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right" vertical="center"/>
    </xf>
    <xf numFmtId="0" fontId="9" fillId="2" borderId="2" xfId="0" applyFont="1" applyFill="1" applyBorder="1" applyAlignment="1" applyProtection="1">
      <alignment horizontal="right" vertical="center"/>
    </xf>
    <xf numFmtId="0" fontId="9" fillId="2" borderId="3" xfId="0" applyFont="1" applyFill="1" applyBorder="1" applyAlignment="1" applyProtection="1">
      <alignment horizontal="right" vertical="center"/>
    </xf>
    <xf numFmtId="3" fontId="9" fillId="2" borderId="5" xfId="0" applyNumberFormat="1" applyFont="1" applyFill="1" applyBorder="1" applyAlignment="1" applyProtection="1">
      <alignment horizontal="right" vertical="center"/>
    </xf>
    <xf numFmtId="3" fontId="9" fillId="2" borderId="3" xfId="0" applyNumberFormat="1" applyFont="1" applyFill="1" applyBorder="1" applyAlignment="1" applyProtection="1">
      <alignment horizontal="right" vertical="center"/>
    </xf>
    <xf numFmtId="166" fontId="9" fillId="2" borderId="5" xfId="0" applyNumberFormat="1" applyFont="1" applyFill="1" applyBorder="1" applyAlignment="1" applyProtection="1">
      <alignment horizontal="right" vertical="center"/>
    </xf>
    <xf numFmtId="3" fontId="9" fillId="2" borderId="2" xfId="0" applyNumberFormat="1" applyFont="1" applyFill="1" applyBorder="1" applyAlignment="1" applyProtection="1">
      <alignment horizontal="right" vertical="center"/>
    </xf>
    <xf numFmtId="49" fontId="9" fillId="0" borderId="5" xfId="0" applyNumberFormat="1" applyFont="1" applyBorder="1" applyAlignment="1">
      <alignment horizontal="left" vertical="center" wrapText="1"/>
      <protection locked="0"/>
    </xf>
    <xf numFmtId="49" fontId="9" fillId="0" borderId="2" xfId="0" applyNumberFormat="1" applyFont="1" applyBorder="1" applyAlignment="1">
      <alignment horizontal="left" vertical="center"/>
      <protection locked="0"/>
    </xf>
    <xf numFmtId="49" fontId="9" fillId="0" borderId="3" xfId="0" applyNumberFormat="1" applyFont="1" applyBorder="1" applyAlignment="1">
      <alignment horizontal="left" vertical="center"/>
      <protection locked="0"/>
    </xf>
    <xf numFmtId="49" fontId="9" fillId="8" borderId="5" xfId="0" applyNumberFormat="1" applyFont="1" applyFill="1" applyBorder="1" applyAlignment="1">
      <alignment horizontal="left" vertical="top"/>
      <protection locked="0"/>
    </xf>
    <xf numFmtId="49" fontId="9" fillId="8" borderId="3" xfId="0" applyNumberFormat="1" applyFont="1" applyFill="1" applyBorder="1" applyAlignment="1">
      <alignment horizontal="left" vertical="top"/>
      <protection locked="0"/>
    </xf>
    <xf numFmtId="49" fontId="9" fillId="0" borderId="25" xfId="0" applyNumberFormat="1" applyFont="1" applyBorder="1" applyAlignment="1" applyProtection="1">
      <alignment horizontal="center" vertical="center" wrapText="1"/>
    </xf>
    <xf numFmtId="49" fontId="9" fillId="0" borderId="18" xfId="0" applyNumberFormat="1" applyFont="1" applyBorder="1" applyAlignment="1" applyProtection="1">
      <alignment horizontal="center" vertical="center" wrapText="1"/>
    </xf>
    <xf numFmtId="49" fontId="9" fillId="0" borderId="26" xfId="0" applyNumberFormat="1" applyFont="1" applyBorder="1" applyAlignment="1" applyProtection="1">
      <alignment horizontal="center" vertical="center" wrapText="1"/>
    </xf>
    <xf numFmtId="0" fontId="9" fillId="3" borderId="0" xfId="0" applyFont="1" applyFill="1" applyAlignment="1" applyProtection="1">
      <alignment horizontal="left"/>
    </xf>
    <xf numFmtId="0" fontId="73" fillId="6" borderId="0" xfId="0" applyFont="1" applyFill="1" applyAlignment="1" applyProtection="1">
      <alignment horizontal="right" vertical="center" wrapText="1"/>
    </xf>
    <xf numFmtId="0" fontId="73" fillId="6" borderId="0" xfId="0" applyFont="1" applyFill="1" applyAlignment="1" applyProtection="1">
      <alignment horizontal="right" vertical="center"/>
    </xf>
    <xf numFmtId="0" fontId="6" fillId="6" borderId="0" xfId="0" applyFont="1" applyFill="1" applyAlignment="1" applyProtection="1">
      <alignment horizontal="center"/>
    </xf>
    <xf numFmtId="0" fontId="6" fillId="6" borderId="0" xfId="0" applyFont="1" applyFill="1" applyAlignment="1" applyProtection="1">
      <alignment horizontal="center" vertical="center"/>
    </xf>
    <xf numFmtId="0" fontId="9" fillId="6" borderId="0" xfId="0" applyFont="1" applyFill="1" applyAlignment="1" applyProtection="1">
      <alignment horizontal="left" vertical="center"/>
    </xf>
    <xf numFmtId="0" fontId="4" fillId="6" borderId="0" xfId="0" applyFont="1" applyFill="1" applyAlignment="1" applyProtection="1">
      <alignment horizontal="center" vertical="center" wrapText="1"/>
    </xf>
    <xf numFmtId="0" fontId="4" fillId="6" borderId="0" xfId="0" applyFont="1" applyFill="1" applyAlignment="1" applyProtection="1">
      <alignment horizontal="center" vertical="center"/>
    </xf>
    <xf numFmtId="3" fontId="73" fillId="6" borderId="0" xfId="0" applyNumberFormat="1" applyFont="1" applyFill="1" applyAlignment="1" applyProtection="1">
      <alignment horizontal="center" vertical="top" wrapText="1"/>
    </xf>
    <xf numFmtId="3" fontId="73" fillId="6" borderId="0" xfId="0" applyNumberFormat="1" applyFont="1" applyFill="1" applyAlignment="1" applyProtection="1">
      <alignment horizontal="center" vertical="top"/>
    </xf>
    <xf numFmtId="3" fontId="73" fillId="6" borderId="0" xfId="0" applyNumberFormat="1" applyFont="1" applyFill="1" applyAlignment="1" applyProtection="1">
      <alignment horizontal="right" vertical="center" wrapText="1"/>
    </xf>
    <xf numFmtId="3" fontId="73" fillId="6" borderId="0" xfId="0" applyNumberFormat="1" applyFont="1" applyFill="1" applyAlignment="1" applyProtection="1">
      <alignment horizontal="right" vertical="center"/>
    </xf>
    <xf numFmtId="0" fontId="9" fillId="5" borderId="5"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15" borderId="2"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166" fontId="8" fillId="8" borderId="5" xfId="0" applyNumberFormat="1" applyFont="1" applyFill="1" applyBorder="1" applyAlignment="1">
      <alignment horizontal="right" vertical="center"/>
      <protection locked="0"/>
    </xf>
    <xf numFmtId="3" fontId="8" fillId="0" borderId="2" xfId="0" applyNumberFormat="1" applyFont="1" applyBorder="1" applyAlignment="1">
      <alignment horizontal="right" vertical="center"/>
      <protection locked="0"/>
    </xf>
    <xf numFmtId="3" fontId="8" fillId="0" borderId="3" xfId="0" applyNumberFormat="1" applyFont="1" applyBorder="1" applyAlignment="1">
      <alignment horizontal="right" vertical="center"/>
      <protection locked="0"/>
    </xf>
    <xf numFmtId="3" fontId="8" fillId="8" borderId="2" xfId="0" applyNumberFormat="1" applyFont="1" applyFill="1" applyBorder="1" applyAlignment="1">
      <alignment horizontal="right" vertical="center" wrapText="1"/>
      <protection locked="0"/>
    </xf>
    <xf numFmtId="3" fontId="8" fillId="8" borderId="3" xfId="0" applyNumberFormat="1" applyFont="1" applyFill="1" applyBorder="1" applyAlignment="1">
      <alignment horizontal="right" vertical="center" wrapText="1"/>
      <protection locked="0"/>
    </xf>
    <xf numFmtId="3" fontId="9" fillId="2" borderId="2" xfId="0" applyNumberFormat="1" applyFont="1" applyFill="1" applyBorder="1" applyAlignment="1" applyProtection="1">
      <alignment horizontal="right" vertical="center" wrapText="1"/>
    </xf>
    <xf numFmtId="3" fontId="9" fillId="2" borderId="3" xfId="0" applyNumberFormat="1" applyFont="1" applyFill="1" applyBorder="1" applyAlignment="1" applyProtection="1">
      <alignment horizontal="right" vertical="center" wrapText="1"/>
    </xf>
    <xf numFmtId="49" fontId="8" fillId="5" borderId="5"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49" fontId="8" fillId="5" borderId="3" xfId="0" applyNumberFormat="1" applyFont="1" applyFill="1" applyBorder="1" applyAlignment="1" applyProtection="1">
      <alignment horizontal="center" vertical="center" wrapText="1"/>
    </xf>
    <xf numFmtId="49" fontId="8" fillId="15" borderId="2" xfId="0" applyNumberFormat="1" applyFont="1" applyFill="1" applyBorder="1" applyAlignment="1" applyProtection="1">
      <alignment horizontal="center" vertical="center" wrapText="1"/>
    </xf>
    <xf numFmtId="49" fontId="8" fillId="15" borderId="3" xfId="0" applyNumberFormat="1" applyFont="1" applyFill="1" applyBorder="1" applyAlignment="1" applyProtection="1">
      <alignment horizontal="center" vertical="center" wrapText="1"/>
    </xf>
    <xf numFmtId="3" fontId="8" fillId="3" borderId="5" xfId="0" applyNumberFormat="1" applyFont="1" applyFill="1" applyBorder="1" applyAlignment="1" applyProtection="1">
      <alignment horizontal="center" vertical="center" wrapText="1"/>
    </xf>
    <xf numFmtId="3" fontId="8" fillId="3" borderId="2" xfId="0" applyNumberFormat="1" applyFont="1" applyFill="1" applyBorder="1" applyAlignment="1" applyProtection="1">
      <alignment horizontal="center" vertical="center" wrapText="1"/>
    </xf>
    <xf numFmtId="3" fontId="8" fillId="3" borderId="3" xfId="0" applyNumberFormat="1" applyFont="1" applyFill="1" applyBorder="1" applyAlignment="1" applyProtection="1">
      <alignment horizontal="center" vertical="center" wrapText="1"/>
    </xf>
    <xf numFmtId="3" fontId="8" fillId="6" borderId="2" xfId="0" applyNumberFormat="1" applyFont="1" applyFill="1" applyBorder="1" applyAlignment="1" applyProtection="1">
      <alignment horizontal="center" vertical="center" wrapText="1"/>
    </xf>
    <xf numFmtId="3" fontId="8" fillId="6" borderId="3" xfId="0" applyNumberFormat="1" applyFont="1" applyFill="1" applyBorder="1" applyAlignment="1" applyProtection="1">
      <alignment horizontal="center" vertical="center" wrapText="1"/>
    </xf>
    <xf numFmtId="3" fontId="9" fillId="2" borderId="5" xfId="0" applyNumberFormat="1" applyFont="1" applyFill="1" applyBorder="1" applyAlignment="1" applyProtection="1">
      <alignment horizontal="left" vertical="center" wrapText="1"/>
    </xf>
    <xf numFmtId="3" fontId="9" fillId="2" borderId="2" xfId="0" applyNumberFormat="1" applyFont="1" applyFill="1" applyBorder="1" applyAlignment="1" applyProtection="1">
      <alignment horizontal="left" vertical="center" wrapText="1"/>
    </xf>
    <xf numFmtId="3" fontId="9" fillId="2" borderId="3" xfId="0" applyNumberFormat="1" applyFont="1" applyFill="1" applyBorder="1" applyAlignment="1" applyProtection="1">
      <alignment horizontal="left" vertical="center" wrapText="1"/>
    </xf>
    <xf numFmtId="3" fontId="8" fillId="8" borderId="5" xfId="0" applyNumberFormat="1" applyFont="1" applyFill="1" applyBorder="1" applyAlignment="1" applyProtection="1">
      <alignment horizontal="right" vertical="center"/>
    </xf>
    <xf numFmtId="3" fontId="8" fillId="0" borderId="2" xfId="0" applyNumberFormat="1" applyFont="1" applyBorder="1" applyAlignment="1" applyProtection="1">
      <alignment horizontal="right" vertical="center"/>
    </xf>
    <xf numFmtId="3" fontId="8" fillId="0" borderId="3" xfId="0" applyNumberFormat="1" applyFont="1" applyBorder="1" applyAlignment="1" applyProtection="1">
      <alignment horizontal="right" vertical="center"/>
    </xf>
    <xf numFmtId="3" fontId="8" fillId="8" borderId="5" xfId="0" applyNumberFormat="1" applyFont="1" applyFill="1" applyBorder="1" applyAlignment="1" applyProtection="1">
      <alignment horizontal="right" vertical="center" wrapText="1"/>
    </xf>
    <xf numFmtId="3" fontId="8" fillId="8" borderId="2" xfId="0" applyNumberFormat="1" applyFont="1" applyFill="1" applyBorder="1" applyAlignment="1" applyProtection="1">
      <alignment horizontal="right" vertical="center" wrapText="1"/>
    </xf>
    <xf numFmtId="3" fontId="8" fillId="8" borderId="3" xfId="0" applyNumberFormat="1" applyFont="1" applyFill="1" applyBorder="1" applyAlignment="1" applyProtection="1">
      <alignment horizontal="right" vertical="center" wrapText="1"/>
    </xf>
    <xf numFmtId="3" fontId="9" fillId="8" borderId="5" xfId="0" applyNumberFormat="1" applyFont="1" applyFill="1" applyBorder="1" applyAlignment="1" applyProtection="1">
      <alignment horizontal="right" vertical="center" wrapText="1"/>
    </xf>
    <xf numFmtId="3" fontId="9" fillId="8" borderId="2" xfId="0" applyNumberFormat="1" applyFont="1" applyFill="1" applyBorder="1" applyAlignment="1" applyProtection="1">
      <alignment horizontal="right" vertical="center" wrapText="1"/>
    </xf>
    <xf numFmtId="3" fontId="9" fillId="8" borderId="3" xfId="0" applyNumberFormat="1" applyFont="1" applyFill="1" applyBorder="1" applyAlignment="1" applyProtection="1">
      <alignment horizontal="right" vertical="center" wrapText="1"/>
    </xf>
    <xf numFmtId="0" fontId="9" fillId="2" borderId="5"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3" fontId="9" fillId="2" borderId="5" xfId="0" applyNumberFormat="1" applyFont="1" applyFill="1" applyBorder="1" applyAlignment="1" applyProtection="1">
      <alignment horizontal="right" vertical="center" wrapText="1"/>
    </xf>
    <xf numFmtId="3" fontId="9" fillId="11" borderId="2" xfId="0" applyNumberFormat="1" applyFont="1" applyFill="1" applyBorder="1" applyAlignment="1" applyProtection="1">
      <alignment horizontal="right" vertical="center" wrapText="1"/>
    </xf>
    <xf numFmtId="3" fontId="9" fillId="11" borderId="3" xfId="0" applyNumberFormat="1" applyFont="1" applyFill="1" applyBorder="1" applyAlignment="1" applyProtection="1">
      <alignment horizontal="right" vertical="center" wrapText="1"/>
    </xf>
    <xf numFmtId="0" fontId="4" fillId="5" borderId="21"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2" fillId="7" borderId="0" xfId="0" applyFont="1" applyFill="1" applyAlignment="1" applyProtection="1">
      <alignment horizontal="center" vertical="center" wrapText="1"/>
    </xf>
    <xf numFmtId="0" fontId="9" fillId="5" borderId="8" xfId="0" applyFont="1" applyFill="1" applyBorder="1" applyAlignment="1" applyProtection="1">
      <alignment horizontal="center" vertical="center" wrapText="1"/>
    </xf>
    <xf numFmtId="0" fontId="9" fillId="5" borderId="29" xfId="0" applyFont="1" applyFill="1" applyBorder="1" applyAlignment="1" applyProtection="1">
      <alignment horizontal="center" vertical="center"/>
    </xf>
    <xf numFmtId="0" fontId="9" fillId="5" borderId="10"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9" fillId="5" borderId="9" xfId="0" applyFont="1" applyFill="1" applyBorder="1" applyAlignment="1" applyProtection="1">
      <alignment horizontal="center" vertical="center" wrapText="1"/>
    </xf>
    <xf numFmtId="0" fontId="9" fillId="5" borderId="0" xfId="0" applyFont="1" applyFill="1" applyAlignment="1" applyProtection="1">
      <alignment horizontal="center" vertical="center" wrapText="1"/>
    </xf>
    <xf numFmtId="0" fontId="9" fillId="5" borderId="30" xfId="0" applyFont="1" applyFill="1" applyBorder="1" applyAlignment="1" applyProtection="1">
      <alignment horizontal="center" vertical="center" wrapText="1"/>
    </xf>
    <xf numFmtId="0" fontId="9" fillId="5" borderId="29"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4" fillId="5" borderId="26"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9" fillId="2" borderId="5"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5" borderId="4" xfId="0" applyFont="1" applyFill="1" applyBorder="1" applyAlignment="1" applyProtection="1">
      <alignment horizontal="center" vertical="center"/>
    </xf>
    <xf numFmtId="0" fontId="9" fillId="5" borderId="20"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5" borderId="20" xfId="0" applyFont="1" applyFill="1" applyBorder="1" applyAlignment="1" applyProtection="1">
      <alignment horizontal="center" vertical="center" wrapText="1"/>
    </xf>
    <xf numFmtId="0" fontId="9" fillId="5" borderId="4" xfId="0" applyFont="1" applyFill="1" applyBorder="1" applyAlignment="1" applyProtection="1">
      <alignment horizontal="left" vertical="center"/>
    </xf>
    <xf numFmtId="0" fontId="8" fillId="0" borderId="6" xfId="0" applyFont="1" applyBorder="1" applyProtection="1"/>
    <xf numFmtId="0" fontId="8" fillId="0" borderId="5"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9" fillId="0" borderId="5"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3" fontId="8" fillId="0" borderId="5" xfId="0" applyNumberFormat="1" applyFont="1" applyBorder="1" applyAlignment="1">
      <alignment horizontal="right" vertical="center"/>
      <protection locked="0"/>
    </xf>
    <xf numFmtId="0" fontId="2" fillId="3" borderId="0" xfId="0" applyFont="1" applyFill="1" applyAlignment="1" applyProtection="1">
      <alignment horizontal="right" vertical="center"/>
    </xf>
    <xf numFmtId="0" fontId="2" fillId="3" borderId="0" xfId="0" applyFont="1" applyFill="1" applyAlignment="1" applyProtection="1">
      <alignment horizontal="left" vertical="center"/>
    </xf>
    <xf numFmtId="0" fontId="11" fillId="3" borderId="30" xfId="0" applyFont="1" applyFill="1" applyBorder="1" applyAlignment="1" applyProtection="1">
      <alignment horizontal="right"/>
    </xf>
    <xf numFmtId="0" fontId="2" fillId="8" borderId="16" xfId="0" applyFont="1" applyFill="1" applyBorder="1" applyAlignment="1" applyProtection="1">
      <alignment horizontal="center"/>
    </xf>
    <xf numFmtId="0" fontId="2" fillId="8" borderId="33" xfId="0" applyFont="1" applyFill="1" applyBorder="1" applyAlignment="1" applyProtection="1">
      <alignment horizontal="center"/>
    </xf>
    <xf numFmtId="0" fontId="2" fillId="8" borderId="34" xfId="0" applyFont="1" applyFill="1" applyBorder="1" applyAlignment="1" applyProtection="1">
      <alignment horizontal="center"/>
    </xf>
    <xf numFmtId="0" fontId="2" fillId="8" borderId="16" xfId="0" applyFont="1" applyFill="1" applyBorder="1" applyAlignment="1" applyProtection="1">
      <alignment horizontal="center" vertical="center"/>
    </xf>
    <xf numFmtId="0" fontId="2" fillId="8" borderId="33" xfId="0" applyFont="1" applyFill="1" applyBorder="1" applyAlignment="1" applyProtection="1">
      <alignment horizontal="center" vertical="center"/>
    </xf>
    <xf numFmtId="0" fontId="2" fillId="8" borderId="34" xfId="0" applyFont="1" applyFill="1" applyBorder="1" applyAlignment="1" applyProtection="1">
      <alignment horizontal="center" vertical="center"/>
    </xf>
    <xf numFmtId="0" fontId="8" fillId="8" borderId="5" xfId="0" applyFont="1" applyFill="1" applyBorder="1" applyAlignment="1">
      <alignment horizontal="center" vertical="center"/>
      <protection locked="0"/>
    </xf>
    <xf numFmtId="0" fontId="8" fillId="8" borderId="2" xfId="0" applyFont="1" applyFill="1" applyBorder="1" applyAlignment="1">
      <alignment horizontal="center" vertical="center"/>
      <protection locked="0"/>
    </xf>
    <xf numFmtId="0" fontId="8" fillId="8" borderId="3" xfId="0" applyFont="1" applyFill="1" applyBorder="1" applyAlignment="1">
      <alignment horizontal="center" vertical="center"/>
      <protection locked="0"/>
    </xf>
    <xf numFmtId="0" fontId="8" fillId="2" borderId="5"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8" borderId="3" xfId="0" applyFont="1" applyFill="1" applyBorder="1" applyAlignment="1" applyProtection="1">
      <alignment horizontal="center" vertical="center"/>
    </xf>
    <xf numFmtId="4" fontId="9" fillId="2" borderId="5" xfId="0" applyNumberFormat="1" applyFont="1" applyFill="1" applyBorder="1" applyAlignment="1" applyProtection="1">
      <alignment horizontal="right" vertical="center"/>
    </xf>
    <xf numFmtId="4" fontId="9" fillId="2" borderId="2" xfId="0" applyNumberFormat="1" applyFont="1" applyFill="1" applyBorder="1" applyAlignment="1" applyProtection="1">
      <alignment horizontal="right" vertical="center"/>
    </xf>
    <xf numFmtId="4" fontId="9" fillId="2" borderId="3" xfId="0" applyNumberFormat="1" applyFont="1" applyFill="1" applyBorder="1" applyAlignment="1" applyProtection="1">
      <alignment horizontal="right" vertical="center"/>
    </xf>
    <xf numFmtId="3" fontId="9" fillId="2" borderId="10" xfId="0" applyNumberFormat="1" applyFont="1" applyFill="1" applyBorder="1" applyAlignment="1" applyProtection="1">
      <alignment horizontal="right" vertical="center"/>
    </xf>
    <xf numFmtId="3" fontId="9" fillId="2" borderId="14" xfId="0" applyNumberFormat="1" applyFont="1" applyFill="1" applyBorder="1" applyAlignment="1" applyProtection="1">
      <alignment horizontal="right" vertical="center"/>
    </xf>
    <xf numFmtId="0" fontId="9" fillId="2" borderId="10" xfId="0" applyFont="1" applyFill="1" applyBorder="1" applyAlignment="1" applyProtection="1">
      <alignment horizontal="right" vertical="center"/>
    </xf>
    <xf numFmtId="0" fontId="9" fillId="2" borderId="14" xfId="0" applyFont="1" applyFill="1" applyBorder="1" applyAlignment="1" applyProtection="1">
      <alignment horizontal="right" vertical="center"/>
    </xf>
    <xf numFmtId="2" fontId="8" fillId="0" borderId="5" xfId="0" applyNumberFormat="1" applyFont="1" applyBorder="1" applyAlignment="1">
      <alignment horizontal="right" vertical="center"/>
      <protection locked="0"/>
    </xf>
    <xf numFmtId="2" fontId="8" fillId="0" borderId="2" xfId="0" applyNumberFormat="1" applyFont="1" applyBorder="1" applyAlignment="1">
      <alignment horizontal="right" vertical="center"/>
      <protection locked="0"/>
    </xf>
    <xf numFmtId="2" fontId="8" fillId="0" borderId="3" xfId="0" applyNumberFormat="1" applyFont="1" applyBorder="1" applyAlignment="1">
      <alignment horizontal="right" vertical="center"/>
      <protection locked="0"/>
    </xf>
    <xf numFmtId="3" fontId="8" fillId="9" borderId="5" xfId="0" applyNumberFormat="1" applyFont="1" applyFill="1" applyBorder="1" applyAlignment="1" applyProtection="1">
      <alignment horizontal="right" vertical="center"/>
    </xf>
    <xf numFmtId="3" fontId="8" fillId="9" borderId="3" xfId="0" applyNumberFormat="1" applyFont="1" applyFill="1" applyBorder="1" applyAlignment="1" applyProtection="1">
      <alignment horizontal="right" vertical="center"/>
    </xf>
    <xf numFmtId="49" fontId="8" fillId="0" borderId="5" xfId="0" applyNumberFormat="1" applyFont="1" applyBorder="1" applyAlignment="1">
      <alignment horizontal="left" vertical="center" wrapText="1"/>
      <protection locked="0"/>
    </xf>
    <xf numFmtId="49" fontId="8" fillId="0" borderId="2" xfId="0" applyNumberFormat="1" applyFont="1" applyBorder="1" applyAlignment="1">
      <alignment horizontal="left" vertical="center" wrapText="1"/>
      <protection locked="0"/>
    </xf>
    <xf numFmtId="49" fontId="8" fillId="0" borderId="3" xfId="0" applyNumberFormat="1" applyFont="1" applyBorder="1" applyAlignment="1">
      <alignment horizontal="left" vertical="center" wrapText="1"/>
      <protection locked="0"/>
    </xf>
    <xf numFmtId="0" fontId="9" fillId="3" borderId="7" xfId="0" applyFont="1" applyFill="1" applyBorder="1" applyAlignment="1" applyProtection="1">
      <alignment horizontal="left" vertical="center"/>
    </xf>
    <xf numFmtId="0" fontId="8" fillId="5" borderId="2" xfId="0" applyFont="1" applyFill="1" applyBorder="1" applyAlignment="1" applyProtection="1">
      <alignment horizontal="center" vertical="center"/>
    </xf>
    <xf numFmtId="0" fontId="8" fillId="5" borderId="5"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7" fillId="3" borderId="0" xfId="0" applyFont="1" applyFill="1" applyAlignment="1" applyProtection="1">
      <alignment horizontal="left"/>
    </xf>
    <xf numFmtId="0" fontId="9" fillId="3" borderId="7" xfId="0" applyFont="1" applyFill="1" applyBorder="1" applyAlignment="1" applyProtection="1">
      <alignment horizontal="right" vertical="center"/>
    </xf>
    <xf numFmtId="0" fontId="6" fillId="3" borderId="0" xfId="0" applyFont="1" applyFill="1" applyAlignment="1" applyProtection="1">
      <alignment horizontal="center" vertical="top"/>
    </xf>
    <xf numFmtId="0" fontId="7" fillId="3" borderId="0" xfId="0" applyFont="1" applyFill="1" applyAlignment="1" applyProtection="1">
      <alignment horizontal="right" vertical="center"/>
    </xf>
    <xf numFmtId="0" fontId="7" fillId="3" borderId="0" xfId="0" applyFont="1" applyFill="1" applyAlignment="1" applyProtection="1">
      <alignment horizontal="left" vertical="center"/>
    </xf>
    <xf numFmtId="0" fontId="3" fillId="3" borderId="0" xfId="0" applyFont="1" applyFill="1" applyAlignment="1" applyProtection="1">
      <alignment horizontal="center"/>
    </xf>
    <xf numFmtId="0" fontId="16" fillId="3" borderId="0" xfId="0" applyFont="1" applyFill="1" applyAlignment="1" applyProtection="1">
      <alignment horizontal="right" vertical="center"/>
    </xf>
    <xf numFmtId="0" fontId="9" fillId="5" borderId="8"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8" fillId="5" borderId="30"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9" fillId="2" borderId="5"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8" fillId="2" borderId="5" xfId="0" applyFont="1" applyFill="1" applyBorder="1" applyAlignment="1" applyProtection="1">
      <alignment horizontal="left" vertical="center" wrapText="1"/>
    </xf>
    <xf numFmtId="0" fontId="11" fillId="5" borderId="5"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7" fillId="3" borderId="0" xfId="0" applyFont="1" applyFill="1" applyAlignment="1" applyProtection="1">
      <alignment horizontal="left" vertical="center"/>
    </xf>
    <xf numFmtId="0" fontId="8" fillId="3" borderId="7"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9" fillId="3" borderId="0" xfId="0" applyFont="1" applyFill="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7" borderId="6"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4" fontId="8" fillId="2" borderId="5" xfId="0" applyNumberFormat="1" applyFont="1" applyFill="1" applyBorder="1" applyAlignment="1" applyProtection="1">
      <alignment horizontal="right" vertical="center"/>
    </xf>
    <xf numFmtId="4" fontId="8" fillId="2" borderId="3" xfId="0" applyNumberFormat="1" applyFont="1" applyFill="1" applyBorder="1" applyAlignment="1" applyProtection="1">
      <alignment horizontal="right" vertical="center"/>
    </xf>
    <xf numFmtId="0" fontId="9" fillId="7" borderId="5" xfId="0" applyFont="1" applyFill="1" applyBorder="1" applyAlignment="1">
      <alignment horizontal="left" vertical="center"/>
      <protection locked="0"/>
    </xf>
    <xf numFmtId="0" fontId="9" fillId="7" borderId="2" xfId="0" applyFont="1" applyFill="1" applyBorder="1" applyAlignment="1">
      <alignment horizontal="left" vertical="center"/>
      <protection locked="0"/>
    </xf>
    <xf numFmtId="0" fontId="9" fillId="7" borderId="3" xfId="0" applyFont="1" applyFill="1" applyBorder="1" applyAlignment="1">
      <alignment horizontal="left" vertical="center"/>
      <protection locked="0"/>
    </xf>
    <xf numFmtId="169" fontId="8" fillId="0" borderId="5" xfId="0" applyNumberFormat="1" applyFont="1" applyBorder="1" applyAlignment="1" applyProtection="1">
      <alignment horizontal="right" vertical="center"/>
    </xf>
    <xf numFmtId="169" fontId="8" fillId="0" borderId="2" xfId="0" applyNumberFormat="1" applyFont="1" applyBorder="1" applyAlignment="1" applyProtection="1">
      <alignment horizontal="right" vertical="center"/>
    </xf>
    <xf numFmtId="169" fontId="8" fillId="0" borderId="3" xfId="0" applyNumberFormat="1" applyFont="1" applyBorder="1" applyAlignment="1" applyProtection="1">
      <alignment horizontal="right" vertical="center"/>
    </xf>
    <xf numFmtId="3" fontId="8" fillId="9" borderId="2" xfId="0" applyNumberFormat="1" applyFont="1" applyFill="1" applyBorder="1" applyAlignment="1" applyProtection="1">
      <alignment horizontal="right" vertical="center"/>
    </xf>
    <xf numFmtId="169" fontId="8" fillId="0" borderId="5" xfId="0" applyNumberFormat="1" applyFont="1" applyBorder="1" applyAlignment="1" applyProtection="1">
      <alignment horizontal="right" vertical="center" wrapText="1"/>
    </xf>
    <xf numFmtId="169" fontId="8" fillId="0" borderId="2" xfId="0" applyNumberFormat="1" applyFont="1" applyBorder="1" applyAlignment="1" applyProtection="1">
      <alignment horizontal="right" vertical="center" wrapText="1"/>
    </xf>
    <xf numFmtId="169" fontId="8" fillId="0" borderId="3" xfId="0" applyNumberFormat="1" applyFont="1" applyBorder="1" applyAlignment="1" applyProtection="1">
      <alignment horizontal="right" vertical="center" wrapText="1"/>
    </xf>
    <xf numFmtId="0" fontId="8" fillId="0" borderId="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4" fontId="8" fillId="8" borderId="5" xfId="0" applyNumberFormat="1" applyFont="1" applyFill="1" applyBorder="1" applyAlignment="1">
      <alignment horizontal="right" vertical="center"/>
      <protection locked="0"/>
    </xf>
    <xf numFmtId="4" fontId="8" fillId="8" borderId="2" xfId="0" applyNumberFormat="1" applyFont="1" applyFill="1" applyBorder="1" applyAlignment="1">
      <alignment horizontal="right" vertical="center"/>
      <protection locked="0"/>
    </xf>
    <xf numFmtId="4" fontId="8" fillId="8" borderId="3" xfId="0" applyNumberFormat="1" applyFont="1" applyFill="1" applyBorder="1" applyAlignment="1">
      <alignment horizontal="right" vertical="center"/>
      <protection locked="0"/>
    </xf>
    <xf numFmtId="170" fontId="9" fillId="2" borderId="5" xfId="0" applyNumberFormat="1" applyFont="1" applyFill="1" applyBorder="1" applyAlignment="1" applyProtection="1">
      <alignment horizontal="right" vertical="center"/>
    </xf>
    <xf numFmtId="170" fontId="9" fillId="2" borderId="2" xfId="0" applyNumberFormat="1" applyFont="1" applyFill="1" applyBorder="1" applyAlignment="1" applyProtection="1">
      <alignment horizontal="right" vertical="center"/>
    </xf>
    <xf numFmtId="170" fontId="9" fillId="2" borderId="3" xfId="0" applyNumberFormat="1" applyFont="1" applyFill="1" applyBorder="1" applyAlignment="1" applyProtection="1">
      <alignment horizontal="right" vertical="center"/>
    </xf>
    <xf numFmtId="3" fontId="8" fillId="0" borderId="5" xfId="0" applyNumberFormat="1" applyFont="1" applyBorder="1" applyAlignment="1" applyProtection="1">
      <alignment horizontal="center" vertical="center"/>
    </xf>
    <xf numFmtId="3" fontId="8" fillId="0" borderId="3" xfId="0" applyNumberFormat="1" applyFont="1" applyBorder="1" applyAlignment="1" applyProtection="1">
      <alignment horizontal="center" vertical="center"/>
    </xf>
    <xf numFmtId="49" fontId="8" fillId="8" borderId="5" xfId="0" applyNumberFormat="1" applyFont="1" applyFill="1" applyBorder="1" applyAlignment="1" applyProtection="1">
      <alignment horizontal="center" vertical="center"/>
    </xf>
    <xf numFmtId="49" fontId="8" fillId="8" borderId="2" xfId="0" applyNumberFormat="1" applyFont="1" applyFill="1" applyBorder="1" applyAlignment="1" applyProtection="1">
      <alignment horizontal="center" vertical="center"/>
    </xf>
    <xf numFmtId="49" fontId="8" fillId="8" borderId="3" xfId="0" applyNumberFormat="1" applyFont="1" applyFill="1" applyBorder="1" applyAlignment="1" applyProtection="1">
      <alignment horizontal="center" vertical="center"/>
    </xf>
    <xf numFmtId="0" fontId="8" fillId="0" borderId="3" xfId="0" applyFont="1" applyBorder="1" applyAlignment="1" applyProtection="1">
      <alignment horizontal="right"/>
    </xf>
    <xf numFmtId="168" fontId="9" fillId="2" borderId="5" xfId="0" applyNumberFormat="1" applyFont="1" applyFill="1" applyBorder="1" applyAlignment="1" applyProtection="1">
      <alignment horizontal="right" vertical="center"/>
    </xf>
    <xf numFmtId="168" fontId="8" fillId="2" borderId="3" xfId="0" applyNumberFormat="1" applyFont="1" applyFill="1" applyBorder="1" applyAlignment="1" applyProtection="1">
      <alignment horizontal="right"/>
    </xf>
    <xf numFmtId="0" fontId="10" fillId="3" borderId="30" xfId="0" applyFont="1" applyFill="1" applyBorder="1" applyAlignment="1" applyProtection="1">
      <alignment horizontal="right" vertical="center" wrapText="1"/>
    </xf>
    <xf numFmtId="0" fontId="8" fillId="5" borderId="2"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wrapText="1"/>
    </xf>
    <xf numFmtId="49" fontId="8" fillId="5" borderId="10" xfId="0" applyNumberFormat="1" applyFont="1" applyFill="1" applyBorder="1" applyAlignment="1" applyProtection="1">
      <alignment horizontal="center" vertical="center"/>
    </xf>
    <xf numFmtId="49" fontId="8" fillId="5" borderId="30" xfId="0" applyNumberFormat="1" applyFont="1" applyFill="1" applyBorder="1" applyAlignment="1" applyProtection="1">
      <alignment horizontal="center" vertical="center"/>
    </xf>
    <xf numFmtId="49" fontId="8" fillId="5" borderId="14" xfId="0" applyNumberFormat="1" applyFont="1" applyFill="1" applyBorder="1" applyAlignment="1" applyProtection="1">
      <alignment horizontal="center" vertical="center"/>
    </xf>
    <xf numFmtId="49" fontId="8" fillId="5" borderId="10" xfId="0" applyNumberFormat="1" applyFont="1" applyFill="1" applyBorder="1" applyAlignment="1" applyProtection="1">
      <alignment horizontal="center" vertical="center" wrapText="1"/>
    </xf>
    <xf numFmtId="49" fontId="8" fillId="5" borderId="30" xfId="0" applyNumberFormat="1" applyFont="1" applyFill="1" applyBorder="1" applyAlignment="1" applyProtection="1">
      <alignment horizontal="center" vertical="center" wrapText="1"/>
    </xf>
    <xf numFmtId="49" fontId="8" fillId="5" borderId="14" xfId="0" applyNumberFormat="1"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xf>
    <xf numFmtId="0" fontId="6" fillId="3" borderId="0" xfId="0" applyFont="1" applyFill="1" applyAlignment="1" applyProtection="1">
      <alignment horizontal="center" vertical="top" wrapText="1"/>
    </xf>
    <xf numFmtId="168" fontId="4" fillId="9" borderId="35" xfId="0" applyNumberFormat="1" applyFont="1" applyFill="1" applyBorder="1" applyAlignment="1" applyProtection="1">
      <alignment horizontal="right" vertical="center"/>
    </xf>
    <xf numFmtId="168" fontId="2" fillId="0" borderId="12" xfId="0" applyNumberFormat="1" applyFont="1" applyBorder="1" applyAlignment="1" applyProtection="1">
      <alignment horizontal="right"/>
    </xf>
    <xf numFmtId="3" fontId="4" fillId="9" borderId="35" xfId="0" applyNumberFormat="1" applyFont="1" applyFill="1" applyBorder="1" applyAlignment="1" applyProtection="1">
      <alignment horizontal="right" vertical="center"/>
    </xf>
    <xf numFmtId="3" fontId="4" fillId="9" borderId="36" xfId="0" applyNumberFormat="1" applyFont="1" applyFill="1" applyBorder="1" applyAlignment="1" applyProtection="1">
      <alignment horizontal="right" vertical="center"/>
    </xf>
    <xf numFmtId="3" fontId="4" fillId="9" borderId="12" xfId="0" applyNumberFormat="1" applyFont="1" applyFill="1" applyBorder="1" applyAlignment="1" applyProtection="1">
      <alignment horizontal="right" vertical="center"/>
    </xf>
    <xf numFmtId="168" fontId="4" fillId="9" borderId="36" xfId="0" applyNumberFormat="1" applyFont="1" applyFill="1" applyBorder="1" applyAlignment="1" applyProtection="1">
      <alignment horizontal="right" vertical="center"/>
    </xf>
    <xf numFmtId="168" fontId="4" fillId="9" borderId="12" xfId="0" applyNumberFormat="1" applyFont="1" applyFill="1" applyBorder="1" applyAlignment="1" applyProtection="1">
      <alignment horizontal="right" vertical="center"/>
    </xf>
    <xf numFmtId="0" fontId="10" fillId="3" borderId="0" xfId="0" applyFont="1" applyFill="1" applyAlignment="1" applyProtection="1">
      <alignment horizontal="right" vertical="center" wrapText="1"/>
    </xf>
    <xf numFmtId="0" fontId="9" fillId="3" borderId="0" xfId="0" applyFont="1" applyFill="1" applyAlignment="1" applyProtection="1">
      <alignment horizontal="left" vertical="top" wrapText="1"/>
    </xf>
    <xf numFmtId="0" fontId="9" fillId="6" borderId="0" xfId="0" applyFont="1" applyFill="1" applyAlignment="1" applyProtection="1">
      <alignment horizontal="left" vertical="top" wrapText="1"/>
    </xf>
    <xf numFmtId="0" fontId="9" fillId="2" borderId="2" xfId="0" applyFont="1" applyFill="1" applyBorder="1" applyAlignment="1" applyProtection="1">
      <alignment horizontal="right" vertical="center" wrapText="1"/>
    </xf>
    <xf numFmtId="0" fontId="9" fillId="2" borderId="3" xfId="0" applyFont="1" applyFill="1" applyBorder="1" applyAlignment="1" applyProtection="1">
      <alignment horizontal="right" vertical="center" wrapText="1"/>
    </xf>
    <xf numFmtId="3" fontId="8" fillId="2" borderId="5" xfId="0" applyNumberFormat="1" applyFont="1" applyFill="1" applyBorder="1" applyAlignment="1" applyProtection="1">
      <alignment horizontal="right" vertical="center" wrapText="1"/>
    </xf>
    <xf numFmtId="3" fontId="8" fillId="2" borderId="2" xfId="0" applyNumberFormat="1" applyFont="1" applyFill="1" applyBorder="1" applyAlignment="1" applyProtection="1">
      <alignment horizontal="right" vertical="center" wrapText="1"/>
    </xf>
    <xf numFmtId="3" fontId="8" fillId="2" borderId="3" xfId="0" applyNumberFormat="1" applyFont="1" applyFill="1" applyBorder="1" applyAlignment="1" applyProtection="1">
      <alignment horizontal="right" vertical="center" wrapText="1"/>
    </xf>
    <xf numFmtId="3" fontId="8" fillId="8" borderId="5" xfId="0" applyNumberFormat="1" applyFont="1" applyFill="1" applyBorder="1" applyAlignment="1">
      <alignment horizontal="right" vertical="center" wrapText="1"/>
      <protection locked="0"/>
    </xf>
    <xf numFmtId="0" fontId="8" fillId="0" borderId="5"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3" xfId="0" applyFont="1" applyBorder="1" applyAlignment="1" applyProtection="1">
      <alignment horizontal="right" vertical="center" wrapText="1"/>
    </xf>
    <xf numFmtId="49" fontId="8" fillId="0" borderId="8" xfId="0" applyNumberFormat="1" applyFont="1" applyBorder="1" applyAlignment="1" applyProtection="1">
      <alignment horizontal="right" vertical="center"/>
    </xf>
    <xf numFmtId="49" fontId="8" fillId="0" borderId="9" xfId="0" applyNumberFormat="1" applyFont="1" applyBorder="1" applyAlignment="1" applyProtection="1">
      <alignment horizontal="right" vertical="center"/>
    </xf>
    <xf numFmtId="49" fontId="8" fillId="0" borderId="29" xfId="0" applyNumberFormat="1" applyFont="1" applyBorder="1" applyAlignment="1" applyProtection="1">
      <alignment horizontal="right" vertical="center"/>
    </xf>
    <xf numFmtId="3" fontId="8" fillId="0" borderId="3" xfId="0" applyNumberFormat="1" applyFont="1" applyBorder="1" applyAlignment="1" applyProtection="1">
      <alignment horizontal="right"/>
    </xf>
    <xf numFmtId="2" fontId="9" fillId="2" borderId="5" xfId="0" applyNumberFormat="1" applyFont="1" applyFill="1" applyBorder="1" applyAlignment="1" applyProtection="1">
      <alignment horizontal="right" vertical="center" wrapText="1"/>
    </xf>
    <xf numFmtId="2" fontId="9" fillId="2" borderId="2" xfId="0" applyNumberFormat="1" applyFont="1" applyFill="1" applyBorder="1" applyAlignment="1" applyProtection="1">
      <alignment horizontal="right" vertical="center" wrapText="1"/>
    </xf>
    <xf numFmtId="2" fontId="9" fillId="2" borderId="3" xfId="0" applyNumberFormat="1" applyFont="1" applyFill="1" applyBorder="1" applyAlignment="1" applyProtection="1">
      <alignment horizontal="right" vertical="center" wrapText="1"/>
    </xf>
    <xf numFmtId="0" fontId="8" fillId="2" borderId="3" xfId="0" applyFont="1" applyFill="1" applyBorder="1" applyAlignment="1" applyProtection="1">
      <alignment horizontal="right"/>
    </xf>
    <xf numFmtId="49" fontId="11" fillId="5" borderId="5" xfId="0" applyNumberFormat="1" applyFont="1" applyFill="1" applyBorder="1" applyAlignment="1" applyProtection="1">
      <alignment horizontal="center" vertical="center"/>
    </xf>
    <xf numFmtId="49" fontId="11" fillId="5" borderId="2" xfId="0" applyNumberFormat="1" applyFont="1" applyFill="1" applyBorder="1" applyAlignment="1" applyProtection="1">
      <alignment horizontal="center" vertical="center"/>
    </xf>
    <xf numFmtId="49" fontId="11" fillId="5" borderId="5" xfId="0" applyNumberFormat="1" applyFont="1" applyFill="1" applyBorder="1" applyAlignment="1" applyProtection="1">
      <alignment horizontal="center" vertical="center" wrapText="1"/>
    </xf>
    <xf numFmtId="49" fontId="11" fillId="5" borderId="3" xfId="0" applyNumberFormat="1" applyFont="1" applyFill="1" applyBorder="1" applyAlignment="1" applyProtection="1">
      <alignment horizontal="center" vertical="center" wrapText="1"/>
    </xf>
    <xf numFmtId="3" fontId="4" fillId="2" borderId="16" xfId="0" applyNumberFormat="1" applyFont="1" applyFill="1" applyBorder="1" applyAlignment="1" applyProtection="1">
      <alignment horizontal="right" vertical="center"/>
    </xf>
    <xf numFmtId="0" fontId="2" fillId="2" borderId="34" xfId="0" applyFont="1" applyFill="1" applyBorder="1" applyAlignment="1" applyProtection="1">
      <alignment horizontal="right"/>
    </xf>
    <xf numFmtId="3" fontId="4" fillId="2" borderId="33" xfId="0" applyNumberFormat="1" applyFont="1" applyFill="1" applyBorder="1" applyAlignment="1" applyProtection="1">
      <alignment horizontal="right" vertical="center"/>
    </xf>
    <xf numFmtId="3" fontId="4" fillId="2" borderId="34" xfId="0" applyNumberFormat="1" applyFont="1" applyFill="1" applyBorder="1" applyAlignment="1" applyProtection="1">
      <alignment horizontal="right" vertical="center"/>
    </xf>
    <xf numFmtId="3" fontId="4" fillId="11" borderId="33" xfId="0" applyNumberFormat="1" applyFont="1" applyFill="1" applyBorder="1" applyAlignment="1" applyProtection="1">
      <alignment horizontal="right" vertical="center"/>
    </xf>
    <xf numFmtId="3" fontId="4" fillId="11" borderId="34" xfId="0" applyNumberFormat="1" applyFont="1" applyFill="1" applyBorder="1" applyAlignment="1" applyProtection="1">
      <alignment horizontal="right" vertical="center"/>
    </xf>
    <xf numFmtId="0" fontId="10" fillId="6" borderId="0" xfId="0" applyFont="1" applyFill="1" applyAlignment="1" applyProtection="1">
      <alignment horizontal="right" vertical="center" wrapText="1"/>
    </xf>
    <xf numFmtId="0" fontId="8" fillId="8" borderId="5" xfId="0" applyFont="1" applyFill="1" applyBorder="1" applyAlignment="1">
      <alignment horizontal="left" vertical="center" wrapText="1"/>
      <protection locked="0"/>
    </xf>
    <xf numFmtId="0" fontId="8" fillId="8" borderId="3" xfId="0" applyFont="1" applyFill="1" applyBorder="1" applyAlignment="1">
      <alignment horizontal="left" vertical="center" wrapText="1"/>
      <protection locked="0"/>
    </xf>
    <xf numFmtId="3" fontId="9" fillId="0" borderId="5" xfId="0" applyNumberFormat="1" applyFont="1" applyBorder="1" applyAlignment="1">
      <alignment horizontal="right" vertical="center" wrapText="1"/>
      <protection locked="0"/>
    </xf>
    <xf numFmtId="3" fontId="9" fillId="0" borderId="2" xfId="0" applyNumberFormat="1" applyFont="1" applyBorder="1" applyAlignment="1">
      <alignment horizontal="right" vertical="center" wrapText="1"/>
      <protection locked="0"/>
    </xf>
    <xf numFmtId="3" fontId="9" fillId="0" borderId="3" xfId="0" applyNumberFormat="1" applyFont="1" applyBorder="1" applyAlignment="1">
      <alignment horizontal="right" vertical="center" wrapText="1"/>
      <protection locked="0"/>
    </xf>
    <xf numFmtId="0" fontId="9" fillId="0" borderId="5" xfId="0" applyFont="1" applyBorder="1" applyAlignment="1">
      <alignment horizontal="left" vertical="center" wrapText="1"/>
      <protection locked="0"/>
    </xf>
    <xf numFmtId="0" fontId="9" fillId="0" borderId="2" xfId="0" applyFont="1" applyBorder="1" applyAlignment="1">
      <alignment horizontal="left" vertical="center" wrapText="1"/>
      <protection locked="0"/>
    </xf>
    <xf numFmtId="0" fontId="9" fillId="0" borderId="3" xfId="0" applyFont="1" applyBorder="1" applyAlignment="1">
      <alignment horizontal="left" vertical="center" wrapText="1"/>
      <protection locked="0"/>
    </xf>
    <xf numFmtId="4" fontId="8" fillId="2" borderId="2" xfId="0" applyNumberFormat="1" applyFont="1" applyFill="1" applyBorder="1" applyAlignment="1" applyProtection="1">
      <alignment horizontal="right" vertical="center"/>
    </xf>
    <xf numFmtId="49" fontId="9" fillId="5" borderId="10" xfId="0" applyNumberFormat="1" applyFont="1" applyFill="1" applyBorder="1" applyAlignment="1" applyProtection="1">
      <alignment horizontal="center" vertical="center" wrapText="1"/>
    </xf>
    <xf numFmtId="49" fontId="9" fillId="5" borderId="30" xfId="0" applyNumberFormat="1" applyFont="1" applyFill="1" applyBorder="1" applyAlignment="1" applyProtection="1">
      <alignment horizontal="center" vertical="center" wrapText="1"/>
    </xf>
    <xf numFmtId="49" fontId="9" fillId="5" borderId="14" xfId="0" applyNumberFormat="1" applyFont="1" applyFill="1" applyBorder="1" applyAlignment="1" applyProtection="1">
      <alignment horizontal="center" vertical="center" wrapText="1"/>
    </xf>
    <xf numFmtId="3" fontId="8" fillId="2" borderId="5"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center" vertical="center"/>
    </xf>
    <xf numFmtId="49" fontId="9" fillId="5" borderId="10" xfId="0" applyNumberFormat="1" applyFont="1" applyFill="1" applyBorder="1" applyAlignment="1" applyProtection="1">
      <alignment horizontal="center" vertical="center"/>
    </xf>
    <xf numFmtId="49" fontId="9" fillId="5" borderId="30" xfId="0" applyNumberFormat="1" applyFont="1" applyFill="1" applyBorder="1" applyAlignment="1" applyProtection="1">
      <alignment horizontal="center" vertical="center"/>
    </xf>
    <xf numFmtId="49" fontId="9" fillId="5" borderId="14" xfId="0" applyNumberFormat="1" applyFont="1" applyFill="1" applyBorder="1" applyAlignment="1" applyProtection="1">
      <alignment horizontal="center" vertical="center"/>
    </xf>
    <xf numFmtId="49" fontId="20" fillId="7" borderId="21" xfId="0" applyNumberFormat="1" applyFont="1" applyFill="1" applyBorder="1" applyAlignment="1" applyProtection="1">
      <alignment horizontal="center" vertical="center" wrapText="1"/>
    </xf>
    <xf numFmtId="49" fontId="20" fillId="7" borderId="28" xfId="0" applyNumberFormat="1" applyFont="1" applyFill="1" applyBorder="1" applyAlignment="1" applyProtection="1">
      <alignment horizontal="center" vertical="center" wrapText="1"/>
    </xf>
    <xf numFmtId="49" fontId="20" fillId="7" borderId="17" xfId="0" applyNumberFormat="1"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27" xfId="0" applyFont="1" applyBorder="1" applyAlignment="1" applyProtection="1">
      <alignment horizontal="center" vertical="center" wrapText="1"/>
    </xf>
    <xf numFmtId="49" fontId="9" fillId="5" borderId="8" xfId="0" applyNumberFormat="1" applyFont="1" applyFill="1" applyBorder="1" applyAlignment="1" applyProtection="1">
      <alignment horizontal="center" vertical="center"/>
    </xf>
    <xf numFmtId="49" fontId="9" fillId="5" borderId="9" xfId="0" applyNumberFormat="1" applyFont="1" applyFill="1" applyBorder="1" applyAlignment="1" applyProtection="1">
      <alignment horizontal="center" vertical="center"/>
    </xf>
    <xf numFmtId="49" fontId="9" fillId="5" borderId="29" xfId="0" applyNumberFormat="1" applyFont="1" applyFill="1" applyBorder="1" applyAlignment="1" applyProtection="1">
      <alignment horizontal="center" vertical="center"/>
    </xf>
    <xf numFmtId="49" fontId="9" fillId="5" borderId="7" xfId="0" applyNumberFormat="1" applyFont="1" applyFill="1" applyBorder="1" applyAlignment="1" applyProtection="1">
      <alignment horizontal="center" vertical="center"/>
    </xf>
    <xf numFmtId="49" fontId="9" fillId="5" borderId="0" xfId="0" applyNumberFormat="1" applyFont="1" applyFill="1" applyAlignment="1" applyProtection="1">
      <alignment horizontal="center" vertical="center"/>
    </xf>
    <xf numFmtId="49" fontId="9" fillId="5" borderId="27" xfId="0" applyNumberFormat="1" applyFont="1" applyFill="1" applyBorder="1" applyAlignment="1" applyProtection="1">
      <alignment horizontal="center" vertical="center"/>
    </xf>
    <xf numFmtId="49" fontId="9" fillId="5" borderId="8" xfId="0" applyNumberFormat="1" applyFont="1" applyFill="1" applyBorder="1" applyAlignment="1" applyProtection="1">
      <alignment horizontal="center" vertical="center" wrapText="1"/>
    </xf>
    <xf numFmtId="49" fontId="9" fillId="5" borderId="9" xfId="0" applyNumberFormat="1" applyFont="1" applyFill="1" applyBorder="1" applyAlignment="1" applyProtection="1">
      <alignment horizontal="center" vertical="center" wrapText="1"/>
    </xf>
    <xf numFmtId="49" fontId="9" fillId="5" borderId="7" xfId="0" applyNumberFormat="1" applyFont="1" applyFill="1" applyBorder="1" applyAlignment="1" applyProtection="1">
      <alignment horizontal="center" vertical="center" wrapText="1"/>
    </xf>
    <xf numFmtId="49" fontId="9" fillId="5" borderId="0" xfId="0" applyNumberFormat="1" applyFont="1" applyFill="1" applyAlignment="1" applyProtection="1">
      <alignment horizontal="center" vertical="center" wrapText="1"/>
    </xf>
    <xf numFmtId="49" fontId="9" fillId="5" borderId="29" xfId="0" applyNumberFormat="1" applyFont="1" applyFill="1" applyBorder="1" applyAlignment="1" applyProtection="1">
      <alignment horizontal="center" vertical="center" wrapText="1"/>
    </xf>
    <xf numFmtId="0" fontId="20" fillId="7" borderId="21" xfId="0" applyFont="1" applyFill="1" applyBorder="1" applyAlignment="1" applyProtection="1">
      <alignment horizontal="center" vertical="center" wrapText="1"/>
    </xf>
    <xf numFmtId="0" fontId="20" fillId="7" borderId="28" xfId="0" applyFont="1" applyFill="1" applyBorder="1" applyAlignment="1" applyProtection="1">
      <alignment horizontal="center" vertical="center" wrapText="1"/>
    </xf>
    <xf numFmtId="0" fontId="20" fillId="7" borderId="17" xfId="0" applyFont="1" applyFill="1" applyBorder="1" applyAlignment="1" applyProtection="1">
      <alignment horizontal="center" vertical="center" wrapText="1"/>
    </xf>
    <xf numFmtId="49" fontId="10" fillId="3" borderId="0" xfId="0" applyNumberFormat="1" applyFont="1" applyFill="1" applyAlignment="1" applyProtection="1">
      <alignment horizontal="right" vertical="center" wrapText="1"/>
    </xf>
    <xf numFmtId="49" fontId="16" fillId="3" borderId="0" xfId="0" applyNumberFormat="1" applyFont="1" applyFill="1" applyAlignment="1" applyProtection="1">
      <alignment horizontal="left" vertical="center"/>
    </xf>
    <xf numFmtId="0" fontId="16" fillId="3" borderId="0" xfId="0" applyFont="1" applyFill="1" applyAlignment="1" applyProtection="1">
      <alignment horizontal="left" vertical="center"/>
    </xf>
    <xf numFmtId="0" fontId="3" fillId="3" borderId="0" xfId="0" applyFont="1" applyFill="1" applyAlignment="1" applyProtection="1">
      <alignment horizontal="center" vertical="center"/>
    </xf>
    <xf numFmtId="49" fontId="9" fillId="5" borderId="4" xfId="0" applyNumberFormat="1" applyFont="1" applyFill="1" applyBorder="1" applyAlignment="1" applyProtection="1">
      <alignment horizontal="center" vertical="center"/>
    </xf>
    <xf numFmtId="49" fontId="9" fillId="5" borderId="20" xfId="0" applyNumberFormat="1" applyFont="1" applyFill="1" applyBorder="1" applyAlignment="1" applyProtection="1">
      <alignment horizontal="center" vertical="center"/>
    </xf>
    <xf numFmtId="49" fontId="9" fillId="5" borderId="4" xfId="0" applyNumberFormat="1" applyFont="1" applyFill="1" applyBorder="1" applyAlignment="1" applyProtection="1">
      <alignment horizontal="center" vertical="center" wrapText="1"/>
    </xf>
    <xf numFmtId="49" fontId="9" fillId="5" borderId="20" xfId="0" applyNumberFormat="1" applyFont="1" applyFill="1" applyBorder="1" applyAlignment="1" applyProtection="1">
      <alignment horizontal="center" vertical="center" wrapText="1"/>
    </xf>
    <xf numFmtId="49" fontId="9" fillId="7" borderId="4" xfId="0" applyNumberFormat="1" applyFont="1" applyFill="1" applyBorder="1" applyAlignment="1" applyProtection="1">
      <alignment horizontal="center" vertical="center"/>
    </xf>
    <xf numFmtId="49" fontId="9" fillId="7" borderId="20" xfId="0" applyNumberFormat="1" applyFont="1" applyFill="1" applyBorder="1" applyAlignment="1" applyProtection="1">
      <alignment horizontal="center" vertical="center"/>
    </xf>
    <xf numFmtId="49" fontId="9" fillId="5" borderId="6" xfId="0" applyNumberFormat="1" applyFont="1" applyFill="1" applyBorder="1" applyAlignment="1" applyProtection="1">
      <alignment horizontal="center" vertical="center" wrapText="1"/>
    </xf>
    <xf numFmtId="0" fontId="28" fillId="3" borderId="0" xfId="0" applyFont="1" applyFill="1" applyAlignment="1" applyProtection="1">
      <alignment horizontal="left"/>
    </xf>
    <xf numFmtId="0" fontId="28" fillId="3" borderId="0" xfId="0" applyFont="1" applyFill="1" applyAlignment="1" applyProtection="1">
      <alignment horizontal="center" wrapText="1"/>
    </xf>
    <xf numFmtId="0" fontId="3" fillId="3" borderId="0" xfId="0" applyFont="1" applyFill="1" applyAlignment="1" applyProtection="1">
      <alignment horizontal="left" vertical="center"/>
    </xf>
    <xf numFmtId="0" fontId="12" fillId="3" borderId="0" xfId="0" applyFont="1" applyFill="1" applyAlignment="1" applyProtection="1">
      <alignment horizontal="right" vertical="center"/>
    </xf>
    <xf numFmtId="49" fontId="12" fillId="3" borderId="16" xfId="0" applyNumberFormat="1" applyFont="1" applyFill="1" applyBorder="1" applyAlignment="1" applyProtection="1">
      <alignment horizontal="left" vertical="center"/>
    </xf>
    <xf numFmtId="0" fontId="12" fillId="3" borderId="33" xfId="0" applyFont="1" applyFill="1" applyBorder="1" applyAlignment="1" applyProtection="1">
      <alignment horizontal="left" vertical="center"/>
    </xf>
    <xf numFmtId="0" fontId="12" fillId="3" borderId="34" xfId="0" applyFont="1" applyFill="1" applyBorder="1" applyAlignment="1" applyProtection="1">
      <alignment horizontal="left" vertical="center"/>
    </xf>
    <xf numFmtId="49" fontId="12" fillId="3" borderId="33" xfId="0" applyNumberFormat="1" applyFont="1" applyFill="1" applyBorder="1" applyAlignment="1" applyProtection="1">
      <alignment horizontal="left" vertical="center"/>
    </xf>
    <xf numFmtId="49" fontId="12" fillId="3" borderId="34" xfId="0" applyNumberFormat="1" applyFont="1" applyFill="1" applyBorder="1" applyAlignment="1" applyProtection="1">
      <alignment horizontal="left" vertical="center"/>
    </xf>
    <xf numFmtId="0" fontId="15" fillId="3" borderId="0" xfId="0" applyFont="1" applyFill="1" applyAlignment="1" applyProtection="1">
      <alignment horizontal="center"/>
    </xf>
    <xf numFmtId="49" fontId="28" fillId="3" borderId="0" xfId="0" applyNumberFormat="1" applyFont="1" applyFill="1" applyAlignment="1" applyProtection="1">
      <alignment horizontal="center" vertical="center"/>
    </xf>
    <xf numFmtId="49" fontId="3" fillId="3" borderId="0" xfId="0" applyNumberFormat="1" applyFont="1" applyFill="1" applyAlignment="1" applyProtection="1">
      <alignment horizontal="center" vertical="center"/>
    </xf>
    <xf numFmtId="49" fontId="15" fillId="3" borderId="0" xfId="0" applyNumberFormat="1" applyFont="1" applyFill="1" applyAlignment="1" applyProtection="1">
      <alignment horizontal="left" vertical="center"/>
    </xf>
    <xf numFmtId="166" fontId="9" fillId="2" borderId="2" xfId="0" applyNumberFormat="1" applyFont="1" applyFill="1" applyBorder="1" applyAlignment="1" applyProtection="1">
      <alignment horizontal="right" vertical="center"/>
    </xf>
    <xf numFmtId="166" fontId="9" fillId="2" borderId="3" xfId="0" applyNumberFormat="1" applyFont="1" applyFill="1" applyBorder="1" applyAlignment="1" applyProtection="1">
      <alignment horizontal="right" vertical="center"/>
    </xf>
    <xf numFmtId="166" fontId="8" fillId="2" borderId="2" xfId="0" applyNumberFormat="1" applyFont="1" applyFill="1" applyBorder="1" applyAlignment="1" applyProtection="1">
      <alignment horizontal="right" vertical="center"/>
    </xf>
    <xf numFmtId="166" fontId="8" fillId="2" borderId="3" xfId="0" applyNumberFormat="1" applyFont="1" applyFill="1" applyBorder="1" applyAlignment="1" applyProtection="1">
      <alignment horizontal="right" vertical="center"/>
    </xf>
    <xf numFmtId="49" fontId="8" fillId="8" borderId="5" xfId="0" applyNumberFormat="1" applyFont="1" applyFill="1" applyBorder="1" applyAlignment="1">
      <alignment horizontal="left" vertical="center"/>
      <protection locked="0"/>
    </xf>
    <xf numFmtId="49" fontId="8" fillId="8" borderId="2" xfId="0" applyNumberFormat="1" applyFont="1" applyFill="1" applyBorder="1" applyAlignment="1">
      <alignment horizontal="left" vertical="center"/>
      <protection locked="0"/>
    </xf>
    <xf numFmtId="49" fontId="8" fillId="8" borderId="3" xfId="0" applyNumberFormat="1" applyFont="1" applyFill="1" applyBorder="1" applyAlignment="1">
      <alignment horizontal="left" vertical="center"/>
      <protection locked="0"/>
    </xf>
    <xf numFmtId="49" fontId="9" fillId="0" borderId="5"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49" fontId="8" fillId="0" borderId="5" xfId="0" applyNumberFormat="1" applyFont="1" applyBorder="1" applyAlignment="1">
      <alignment horizontal="center" vertical="center"/>
      <protection locked="0"/>
    </xf>
    <xf numFmtId="49" fontId="8" fillId="0" borderId="3" xfId="0" applyNumberFormat="1" applyFont="1" applyBorder="1" applyAlignment="1">
      <alignment horizontal="center" vertical="center"/>
      <protection locked="0"/>
    </xf>
    <xf numFmtId="2" fontId="8" fillId="2" borderId="5" xfId="0" applyNumberFormat="1" applyFont="1" applyFill="1" applyBorder="1" applyAlignment="1" applyProtection="1">
      <alignment horizontal="left" vertical="center"/>
    </xf>
    <xf numFmtId="2" fontId="8" fillId="2" borderId="3" xfId="0" applyNumberFormat="1" applyFont="1" applyFill="1" applyBorder="1" applyAlignment="1" applyProtection="1">
      <alignment horizontal="left" vertical="center"/>
    </xf>
    <xf numFmtId="49" fontId="9" fillId="0" borderId="5" xfId="0" applyNumberFormat="1" applyFont="1" applyBorder="1" applyAlignment="1" applyProtection="1">
      <alignment horizontal="left" vertical="center"/>
    </xf>
    <xf numFmtId="49" fontId="9" fillId="0" borderId="2" xfId="0" applyNumberFormat="1" applyFont="1" applyBorder="1" applyAlignment="1" applyProtection="1">
      <alignment horizontal="left" vertical="center"/>
    </xf>
    <xf numFmtId="49" fontId="9" fillId="0" borderId="3" xfId="0" applyNumberFormat="1" applyFont="1" applyBorder="1" applyAlignment="1" applyProtection="1">
      <alignment horizontal="left" vertical="center"/>
    </xf>
    <xf numFmtId="49" fontId="9" fillId="0" borderId="5" xfId="0" applyNumberFormat="1" applyFont="1" applyBorder="1" applyAlignment="1" applyProtection="1">
      <alignment horizontal="center" vertical="center" wrapText="1"/>
    </xf>
    <xf numFmtId="49" fontId="9" fillId="0" borderId="3" xfId="0" applyNumberFormat="1" applyFont="1" applyBorder="1" applyAlignment="1" applyProtection="1">
      <alignment horizontal="center" vertical="center" wrapText="1"/>
    </xf>
    <xf numFmtId="49" fontId="9" fillId="0" borderId="5" xfId="0" applyNumberFormat="1" applyFont="1" applyBorder="1" applyAlignment="1" applyProtection="1">
      <alignment horizontal="left" vertical="center" wrapText="1"/>
    </xf>
    <xf numFmtId="49" fontId="9" fillId="0" borderId="3" xfId="0" applyNumberFormat="1" applyFont="1" applyBorder="1" applyAlignment="1" applyProtection="1">
      <alignment horizontal="left" vertical="center" wrapText="1"/>
    </xf>
    <xf numFmtId="2" fontId="9" fillId="2" borderId="5" xfId="0" applyNumberFormat="1" applyFont="1" applyFill="1" applyBorder="1" applyAlignment="1" applyProtection="1">
      <alignment horizontal="center" vertical="center" wrapText="1"/>
    </xf>
    <xf numFmtId="2" fontId="9" fillId="2" borderId="2" xfId="0" applyNumberFormat="1" applyFont="1" applyFill="1" applyBorder="1" applyAlignment="1" applyProtection="1">
      <alignment horizontal="center" vertical="center" wrapText="1"/>
    </xf>
    <xf numFmtId="2" fontId="9" fillId="2" borderId="3" xfId="0" applyNumberFormat="1" applyFont="1" applyFill="1" applyBorder="1" applyAlignment="1" applyProtection="1">
      <alignment horizontal="center" vertical="center" wrapText="1"/>
    </xf>
    <xf numFmtId="49" fontId="9" fillId="5" borderId="5" xfId="0" applyNumberFormat="1" applyFont="1" applyFill="1" applyBorder="1" applyAlignment="1" applyProtection="1">
      <alignment horizontal="center" vertical="center"/>
    </xf>
    <xf numFmtId="49" fontId="9" fillId="5" borderId="3" xfId="0" applyNumberFormat="1" applyFont="1" applyFill="1" applyBorder="1" applyAlignment="1" applyProtection="1">
      <alignment horizontal="center" vertical="center"/>
    </xf>
    <xf numFmtId="49" fontId="9" fillId="5" borderId="2" xfId="0" applyNumberFormat="1" applyFont="1" applyFill="1" applyBorder="1" applyAlignment="1" applyProtection="1">
      <alignment horizontal="center" vertical="center"/>
    </xf>
    <xf numFmtId="167" fontId="16" fillId="3" borderId="0" xfId="0" applyNumberFormat="1" applyFont="1" applyFill="1" applyAlignment="1" applyProtection="1">
      <alignment horizontal="left" vertical="center"/>
    </xf>
    <xf numFmtId="3" fontId="9" fillId="0" borderId="5" xfId="0" applyNumberFormat="1" applyFont="1" applyBorder="1" applyAlignment="1">
      <alignment horizontal="right" vertical="center"/>
      <protection locked="0"/>
    </xf>
    <xf numFmtId="3" fontId="9" fillId="0" borderId="2" xfId="0" applyNumberFormat="1" applyFont="1" applyBorder="1" applyAlignment="1">
      <alignment horizontal="right" vertical="center"/>
      <protection locked="0"/>
    </xf>
    <xf numFmtId="3" fontId="9" fillId="0" borderId="3" xfId="0" applyNumberFormat="1" applyFont="1" applyBorder="1" applyAlignment="1">
      <alignment horizontal="right" vertical="center"/>
      <protection locked="0"/>
    </xf>
    <xf numFmtId="0" fontId="9" fillId="3" borderId="7" xfId="0" applyFont="1" applyFill="1" applyBorder="1" applyAlignment="1" applyProtection="1">
      <alignment horizontal="center" vertical="center"/>
    </xf>
    <xf numFmtId="2" fontId="27" fillId="3" borderId="0" xfId="0" applyNumberFormat="1" applyFont="1" applyFill="1" applyAlignment="1" applyProtection="1">
      <alignment horizontal="right" vertical="center" wrapText="1"/>
    </xf>
    <xf numFmtId="3" fontId="9" fillId="3" borderId="5" xfId="0" applyNumberFormat="1" applyFont="1" applyFill="1" applyBorder="1" applyAlignment="1" applyProtection="1">
      <alignment horizontal="right" vertical="center"/>
    </xf>
    <xf numFmtId="3" fontId="9" fillId="3" borderId="2" xfId="0" applyNumberFormat="1" applyFont="1" applyFill="1" applyBorder="1" applyAlignment="1" applyProtection="1">
      <alignment horizontal="right" vertical="center"/>
    </xf>
    <xf numFmtId="3" fontId="9" fillId="3" borderId="3" xfId="0" applyNumberFormat="1" applyFont="1" applyFill="1" applyBorder="1" applyAlignment="1" applyProtection="1">
      <alignment horizontal="right" vertical="center"/>
    </xf>
    <xf numFmtId="0" fontId="26" fillId="3" borderId="0" xfId="0" applyFont="1" applyFill="1" applyAlignment="1" applyProtection="1">
      <alignment horizontal="left" vertical="center"/>
    </xf>
    <xf numFmtId="0" fontId="21" fillId="0" borderId="0" xfId="0" applyFont="1" applyAlignment="1" applyProtection="1">
      <alignment horizontal="center" wrapText="1"/>
    </xf>
    <xf numFmtId="0" fontId="20" fillId="0" borderId="0" xfId="0" applyFont="1" applyAlignment="1" applyProtection="1">
      <alignment horizontal="right" vertical="center"/>
    </xf>
    <xf numFmtId="0" fontId="21" fillId="0" borderId="0" xfId="0" applyFont="1" applyAlignment="1" applyProtection="1">
      <alignment horizontal="left" vertical="center"/>
    </xf>
    <xf numFmtId="0" fontId="21" fillId="0" borderId="27" xfId="0" applyFont="1" applyBorder="1" applyAlignment="1" applyProtection="1">
      <alignment horizontal="left" vertical="center"/>
    </xf>
    <xf numFmtId="0" fontId="22" fillId="0" borderId="0" xfId="0" applyFont="1" applyAlignment="1" applyProtection="1">
      <alignment horizontal="center" vertical="center" wrapText="1"/>
    </xf>
    <xf numFmtId="49" fontId="6" fillId="3" borderId="0" xfId="0" applyNumberFormat="1" applyFont="1" applyFill="1" applyAlignment="1" applyProtection="1">
      <alignment horizontal="center" vertical="center" wrapText="1"/>
    </xf>
    <xf numFmtId="49" fontId="24" fillId="3" borderId="0" xfId="0" applyNumberFormat="1" applyFont="1" applyFill="1" applyAlignment="1" applyProtection="1">
      <alignment horizontal="center" vertical="center" wrapText="1"/>
    </xf>
    <xf numFmtId="0" fontId="11" fillId="3" borderId="0" xfId="0" applyFont="1" applyFill="1" applyAlignment="1" applyProtection="1">
      <alignment horizontal="center" vertical="center"/>
    </xf>
    <xf numFmtId="2" fontId="9" fillId="3" borderId="0" xfId="0" applyNumberFormat="1" applyFont="1" applyFill="1" applyAlignment="1" applyProtection="1">
      <alignment horizontal="left" vertical="center"/>
    </xf>
    <xf numFmtId="3" fontId="8" fillId="2" borderId="5" xfId="0" applyNumberFormat="1" applyFont="1" applyFill="1" applyBorder="1" applyAlignment="1">
      <alignment horizontal="right" vertical="center"/>
      <protection locked="0"/>
    </xf>
    <xf numFmtId="3" fontId="8" fillId="2" borderId="2" xfId="0" applyNumberFormat="1" applyFont="1" applyFill="1" applyBorder="1" applyAlignment="1">
      <alignment horizontal="right" vertical="center"/>
      <protection locked="0"/>
    </xf>
    <xf numFmtId="3" fontId="8" fillId="2" borderId="3" xfId="0" applyNumberFormat="1" applyFont="1" applyFill="1" applyBorder="1" applyAlignment="1">
      <alignment horizontal="right" vertical="center"/>
      <protection locked="0"/>
    </xf>
    <xf numFmtId="3" fontId="9" fillId="2" borderId="5" xfId="0" applyNumberFormat="1" applyFont="1" applyFill="1" applyBorder="1" applyAlignment="1" applyProtection="1">
      <alignment horizontal="center" vertical="center"/>
    </xf>
    <xf numFmtId="3" fontId="9" fillId="2" borderId="3"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11" fillId="3" borderId="0" xfId="0" applyFont="1" applyFill="1" applyAlignment="1" applyProtection="1">
      <alignment horizontal="right" vertical="center" wrapText="1"/>
    </xf>
    <xf numFmtId="0" fontId="4" fillId="5" borderId="8"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30"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0" xfId="0" applyFont="1" applyFill="1" applyAlignment="1" applyProtection="1">
      <alignment horizontal="center" vertical="center" wrapText="1"/>
    </xf>
    <xf numFmtId="0" fontId="4" fillId="5" borderId="27"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11" borderId="5" xfId="0" applyFont="1" applyFill="1" applyBorder="1" applyAlignment="1" applyProtection="1">
      <alignment horizontal="center" vertical="center"/>
    </xf>
    <xf numFmtId="0" fontId="2" fillId="11" borderId="3" xfId="0" applyFont="1" applyFill="1" applyBorder="1" applyAlignment="1" applyProtection="1">
      <alignment horizontal="center" vertical="center"/>
    </xf>
    <xf numFmtId="0" fontId="2" fillId="11" borderId="5"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1" borderId="3" xfId="0" applyFont="1" applyFill="1" applyBorder="1" applyAlignment="1" applyProtection="1">
      <alignment horizontal="left" vertical="center"/>
    </xf>
    <xf numFmtId="3" fontId="2" fillId="11" borderId="5" xfId="0" applyNumberFormat="1" applyFont="1" applyFill="1" applyBorder="1" applyAlignment="1" applyProtection="1">
      <alignment horizontal="right" vertical="center"/>
    </xf>
    <xf numFmtId="3" fontId="2" fillId="11" borderId="2" xfId="0" applyNumberFormat="1" applyFont="1" applyFill="1" applyBorder="1" applyAlignment="1" applyProtection="1">
      <alignment horizontal="right" vertical="center"/>
    </xf>
    <xf numFmtId="3" fontId="2" fillId="11" borderId="3" xfId="0" applyNumberFormat="1" applyFont="1" applyFill="1" applyBorder="1" applyAlignment="1" applyProtection="1">
      <alignment horizontal="right" vertical="center"/>
    </xf>
    <xf numFmtId="0" fontId="2" fillId="0" borderId="5" xfId="0" applyFont="1" applyBorder="1" applyAlignment="1" applyProtection="1">
      <alignment horizontal="center"/>
    </xf>
    <xf numFmtId="0" fontId="2" fillId="0" borderId="3" xfId="0" applyFont="1" applyBorder="1" applyAlignment="1" applyProtection="1">
      <alignment horizontal="center"/>
    </xf>
    <xf numFmtId="0" fontId="2" fillId="0" borderId="5"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3" fontId="2" fillId="0" borderId="5" xfId="0" applyNumberFormat="1" applyFont="1" applyBorder="1" applyAlignment="1" applyProtection="1">
      <alignment horizontal="right"/>
    </xf>
    <xf numFmtId="3" fontId="2" fillId="0" borderId="2" xfId="0" applyNumberFormat="1" applyFont="1" applyBorder="1" applyAlignment="1" applyProtection="1">
      <alignment horizontal="right"/>
    </xf>
    <xf numFmtId="3" fontId="2" fillId="0" borderId="3" xfId="0" applyNumberFormat="1" applyFont="1" applyBorder="1" applyAlignment="1" applyProtection="1">
      <alignment horizontal="right"/>
    </xf>
    <xf numFmtId="3" fontId="2" fillId="11" borderId="5" xfId="0" applyNumberFormat="1" applyFont="1" applyFill="1" applyBorder="1" applyAlignment="1" applyProtection="1">
      <alignment horizontal="right"/>
    </xf>
    <xf numFmtId="3" fontId="2" fillId="11" borderId="2" xfId="0" applyNumberFormat="1" applyFont="1" applyFill="1" applyBorder="1" applyAlignment="1" applyProtection="1">
      <alignment horizontal="right"/>
    </xf>
    <xf numFmtId="3" fontId="2" fillId="11" borderId="3" xfId="0" applyNumberFormat="1" applyFont="1" applyFill="1" applyBorder="1" applyAlignment="1" applyProtection="1">
      <alignment horizontal="right"/>
    </xf>
    <xf numFmtId="0" fontId="2" fillId="11" borderId="5" xfId="0" applyFont="1" applyFill="1" applyBorder="1" applyAlignment="1" applyProtection="1">
      <alignment horizontal="left" vertical="center" wrapText="1"/>
    </xf>
    <xf numFmtId="0" fontId="2" fillId="11" borderId="2" xfId="0" applyFont="1" applyFill="1" applyBorder="1" applyAlignment="1" applyProtection="1">
      <alignment horizontal="left" vertical="center" wrapText="1"/>
    </xf>
    <xf numFmtId="0" fontId="2" fillId="11" borderId="3" xfId="0" applyFont="1" applyFill="1" applyBorder="1" applyAlignment="1" applyProtection="1">
      <alignment horizontal="left" vertical="center" wrapText="1"/>
    </xf>
    <xf numFmtId="0" fontId="3" fillId="6" borderId="0" xfId="0" applyFont="1" applyFill="1" applyAlignment="1" applyProtection="1">
      <alignment horizontal="center" wrapText="1"/>
    </xf>
    <xf numFmtId="49" fontId="2" fillId="5" borderId="8" xfId="0" applyNumberFormat="1" applyFont="1" applyFill="1" applyBorder="1" applyAlignment="1" applyProtection="1">
      <alignment horizontal="center" vertical="center"/>
    </xf>
    <xf numFmtId="49" fontId="2" fillId="5" borderId="29" xfId="0" applyNumberFormat="1" applyFont="1" applyFill="1" applyBorder="1" applyAlignment="1" applyProtection="1">
      <alignment horizontal="center" vertical="center"/>
    </xf>
    <xf numFmtId="49" fontId="2" fillId="5" borderId="10" xfId="0" applyNumberFormat="1" applyFont="1" applyFill="1" applyBorder="1" applyAlignment="1" applyProtection="1">
      <alignment horizontal="center" vertical="center"/>
    </xf>
    <xf numFmtId="49" fontId="2" fillId="5" borderId="14" xfId="0" applyNumberFormat="1" applyFont="1" applyFill="1" applyBorder="1" applyAlignment="1" applyProtection="1">
      <alignment horizontal="center" vertical="center"/>
    </xf>
    <xf numFmtId="49" fontId="2" fillId="5" borderId="9" xfId="0" applyNumberFormat="1" applyFont="1" applyFill="1" applyBorder="1" applyAlignment="1" applyProtection="1">
      <alignment horizontal="center" vertical="center"/>
    </xf>
    <xf numFmtId="49" fontId="2" fillId="5" borderId="30" xfId="0" applyNumberFormat="1" applyFont="1" applyFill="1" applyBorder="1" applyAlignment="1" applyProtection="1">
      <alignment horizontal="center" vertical="center"/>
    </xf>
    <xf numFmtId="49" fontId="2" fillId="5" borderId="5"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49" fontId="2" fillId="5" borderId="3" xfId="0" applyNumberFormat="1" applyFont="1" applyFill="1" applyBorder="1" applyAlignment="1" applyProtection="1">
      <alignment horizontal="center" vertical="center" wrapText="1"/>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5"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26" xfId="0" applyFont="1" applyBorder="1" applyAlignment="1" applyProtection="1">
      <alignment horizontal="left" vertical="center" wrapText="1"/>
    </xf>
    <xf numFmtId="3" fontId="2" fillId="0" borderId="25"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26" xfId="0" applyNumberFormat="1" applyFont="1" applyBorder="1" applyAlignment="1" applyProtection="1">
      <alignment horizontal="right" vertical="center"/>
    </xf>
    <xf numFmtId="169" fontId="2" fillId="11" borderId="5" xfId="0" applyNumberFormat="1" applyFont="1" applyFill="1" applyBorder="1" applyAlignment="1" applyProtection="1">
      <alignment horizontal="right" vertical="center"/>
    </xf>
    <xf numFmtId="169" fontId="2" fillId="11" borderId="2" xfId="0" applyNumberFormat="1" applyFont="1" applyFill="1" applyBorder="1" applyAlignment="1" applyProtection="1">
      <alignment horizontal="right" vertical="center"/>
    </xf>
    <xf numFmtId="169" fontId="2" fillId="11" borderId="3" xfId="0" applyNumberFormat="1" applyFont="1" applyFill="1" applyBorder="1" applyAlignment="1" applyProtection="1">
      <alignment horizontal="right" vertical="center"/>
    </xf>
    <xf numFmtId="0" fontId="2" fillId="0" borderId="5"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3" fontId="2" fillId="0" borderId="5" xfId="0" applyNumberFormat="1" applyFont="1" applyBorder="1" applyAlignment="1">
      <alignment horizontal="right" vertical="center"/>
      <protection locked="0"/>
    </xf>
    <xf numFmtId="3" fontId="2" fillId="0" borderId="2" xfId="0" applyNumberFormat="1" applyFont="1" applyBorder="1" applyAlignment="1">
      <alignment horizontal="right" vertical="center"/>
      <protection locked="0"/>
    </xf>
    <xf numFmtId="3" fontId="2" fillId="0" borderId="3" xfId="0" applyNumberFormat="1" applyFont="1" applyBorder="1" applyAlignment="1">
      <alignment horizontal="right" vertical="center"/>
      <protection locked="0"/>
    </xf>
    <xf numFmtId="0" fontId="28" fillId="0" borderId="0" xfId="0" applyFont="1" applyAlignment="1" applyProtection="1">
      <alignment horizontal="center"/>
    </xf>
    <xf numFmtId="3" fontId="2" fillId="0" borderId="5" xfId="0" applyNumberFormat="1" applyFont="1" applyBorder="1" applyAlignment="1" applyProtection="1">
      <alignment horizontal="right" vertical="center"/>
    </xf>
    <xf numFmtId="3" fontId="2" fillId="0" borderId="2" xfId="0" applyNumberFormat="1" applyFont="1" applyBorder="1" applyAlignment="1" applyProtection="1">
      <alignment horizontal="right" vertical="center"/>
    </xf>
    <xf numFmtId="3" fontId="2" fillId="0" borderId="3" xfId="0" applyNumberFormat="1" applyFont="1" applyBorder="1" applyAlignment="1" applyProtection="1">
      <alignment horizontal="right" vertical="center"/>
    </xf>
    <xf numFmtId="0" fontId="2" fillId="0" borderId="5" xfId="0" applyFont="1" applyBorder="1" applyAlignment="1">
      <alignment horizontal="left" vertical="center" wrapText="1"/>
      <protection locked="0"/>
    </xf>
    <xf numFmtId="0" fontId="2" fillId="0" borderId="2" xfId="0" applyFont="1" applyBorder="1" applyAlignment="1">
      <alignment horizontal="left" vertical="center" wrapText="1"/>
      <protection locked="0"/>
    </xf>
    <xf numFmtId="0" fontId="2" fillId="0" borderId="3" xfId="0" applyFont="1" applyBorder="1" applyAlignment="1">
      <alignment horizontal="left" vertical="center" wrapText="1"/>
      <protection locked="0"/>
    </xf>
    <xf numFmtId="169" fontId="2" fillId="0" borderId="5" xfId="0" applyNumberFormat="1" applyFont="1" applyBorder="1" applyAlignment="1">
      <alignment horizontal="right" vertical="center"/>
      <protection locked="0"/>
    </xf>
    <xf numFmtId="169" fontId="2" fillId="0" borderId="2" xfId="0" applyNumberFormat="1" applyFont="1" applyBorder="1" applyAlignment="1">
      <alignment horizontal="right" vertical="center"/>
      <protection locked="0"/>
    </xf>
    <xf numFmtId="169" fontId="2" fillId="0" borderId="3" xfId="0" applyNumberFormat="1" applyFont="1" applyBorder="1" applyAlignment="1">
      <alignment horizontal="right" vertical="center"/>
      <protection locked="0"/>
    </xf>
    <xf numFmtId="0" fontId="2" fillId="0" borderId="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5" borderId="5" xfId="0" applyFont="1" applyFill="1" applyBorder="1" applyAlignment="1" applyProtection="1">
      <alignment horizontal="center"/>
    </xf>
    <xf numFmtId="0" fontId="2" fillId="5" borderId="3" xfId="0" applyFont="1" applyFill="1" applyBorder="1" applyAlignment="1" applyProtection="1">
      <alignment horizontal="center"/>
    </xf>
    <xf numFmtId="0" fontId="2" fillId="5" borderId="2" xfId="0" applyFont="1" applyFill="1" applyBorder="1" applyAlignment="1" applyProtection="1">
      <alignment horizontal="center"/>
    </xf>
    <xf numFmtId="0" fontId="4" fillId="3" borderId="0" xfId="0" applyFont="1" applyFill="1" applyAlignment="1" applyProtection="1">
      <alignment horizontal="left"/>
    </xf>
    <xf numFmtId="0" fontId="2" fillId="0" borderId="2" xfId="0" applyFont="1" applyBorder="1" applyAlignment="1" applyProtection="1">
      <alignment horizontal="center" vertical="center"/>
    </xf>
    <xf numFmtId="0" fontId="5" fillId="3" borderId="0" xfId="0" applyFont="1" applyFill="1" applyAlignment="1" applyProtection="1">
      <alignment horizontal="right"/>
    </xf>
    <xf numFmtId="0" fontId="4" fillId="5" borderId="5"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2" fillId="0" borderId="5" xfId="0" applyFont="1" applyBorder="1" applyAlignment="1">
      <alignment horizontal="left" vertical="center"/>
      <protection locked="0"/>
    </xf>
    <xf numFmtId="0" fontId="2" fillId="0" borderId="2" xfId="0" applyFont="1" applyBorder="1" applyAlignment="1">
      <alignment horizontal="left" vertical="center"/>
      <protection locked="0"/>
    </xf>
    <xf numFmtId="0" fontId="2" fillId="0" borderId="3" xfId="0" applyFont="1" applyBorder="1" applyAlignment="1">
      <alignment horizontal="left" vertical="center"/>
      <protection locked="0"/>
    </xf>
    <xf numFmtId="0" fontId="2" fillId="0" borderId="25" xfId="0" applyFont="1" applyBorder="1" applyAlignment="1" applyProtection="1">
      <alignment horizontal="center"/>
    </xf>
    <xf numFmtId="0" fontId="2" fillId="0" borderId="26" xfId="0" applyFont="1" applyBorder="1" applyAlignment="1" applyProtection="1">
      <alignment horizontal="center"/>
    </xf>
    <xf numFmtId="0" fontId="2" fillId="0" borderId="25" xfId="0" applyFont="1" applyBorder="1" applyAlignment="1" applyProtection="1">
      <alignment horizontal="left"/>
    </xf>
    <xf numFmtId="0" fontId="2" fillId="0" borderId="18" xfId="0" applyFont="1" applyBorder="1" applyAlignment="1" applyProtection="1">
      <alignment horizontal="left"/>
    </xf>
    <xf numFmtId="0" fontId="2" fillId="0" borderId="26" xfId="0" applyFont="1" applyBorder="1" applyAlignment="1" applyProtection="1">
      <alignment horizontal="left"/>
    </xf>
    <xf numFmtId="3" fontId="2" fillId="0" borderId="25" xfId="0" applyNumberFormat="1" applyFont="1" applyBorder="1" applyAlignment="1" applyProtection="1">
      <alignment horizontal="right"/>
    </xf>
    <xf numFmtId="3" fontId="2" fillId="0" borderId="18" xfId="0" applyNumberFormat="1" applyFont="1" applyBorder="1" applyAlignment="1" applyProtection="1">
      <alignment horizontal="right"/>
    </xf>
    <xf numFmtId="3" fontId="2" fillId="0" borderId="26" xfId="0" applyNumberFormat="1" applyFont="1" applyBorder="1" applyAlignment="1" applyProtection="1">
      <alignment horizontal="right"/>
    </xf>
    <xf numFmtId="3" fontId="2" fillId="11" borderId="25" xfId="0" applyNumberFormat="1" applyFont="1" applyFill="1" applyBorder="1" applyAlignment="1" applyProtection="1">
      <alignment horizontal="right"/>
    </xf>
    <xf numFmtId="3" fontId="2" fillId="11" borderId="18" xfId="0" applyNumberFormat="1" applyFont="1" applyFill="1" applyBorder="1" applyAlignment="1" applyProtection="1">
      <alignment horizontal="right"/>
    </xf>
    <xf numFmtId="3" fontId="2" fillId="11" borderId="26" xfId="0" applyNumberFormat="1" applyFont="1" applyFill="1" applyBorder="1" applyAlignment="1" applyProtection="1">
      <alignment horizontal="right"/>
    </xf>
    <xf numFmtId="3" fontId="3" fillId="0" borderId="25" xfId="0" applyNumberFormat="1" applyFont="1" applyBorder="1" applyAlignment="1" applyProtection="1">
      <alignment horizontal="right"/>
    </xf>
    <xf numFmtId="3" fontId="3" fillId="0" borderId="18" xfId="0" applyNumberFormat="1" applyFont="1" applyBorder="1" applyAlignment="1" applyProtection="1">
      <alignment horizontal="right"/>
    </xf>
    <xf numFmtId="3" fontId="3" fillId="0" borderId="26" xfId="0" applyNumberFormat="1" applyFont="1" applyBorder="1" applyAlignment="1" applyProtection="1">
      <alignment horizontal="right"/>
    </xf>
    <xf numFmtId="49" fontId="3" fillId="0" borderId="37" xfId="0" applyNumberFormat="1" applyFont="1" applyBorder="1" applyAlignment="1" applyProtection="1">
      <alignment horizontal="center" vertical="center" wrapText="1"/>
    </xf>
    <xf numFmtId="49" fontId="3" fillId="0" borderId="38" xfId="0" applyNumberFormat="1" applyFont="1" applyBorder="1" applyAlignment="1" applyProtection="1">
      <alignment horizontal="center" vertical="center" wrapText="1"/>
    </xf>
    <xf numFmtId="3" fontId="3" fillId="0" borderId="25" xfId="0" applyNumberFormat="1" applyFont="1" applyBorder="1" applyAlignment="1" applyProtection="1">
      <alignment horizontal="right" vertical="center" wrapText="1"/>
    </xf>
    <xf numFmtId="3" fontId="3" fillId="0" borderId="18" xfId="0" applyNumberFormat="1" applyFont="1" applyBorder="1" applyAlignment="1" applyProtection="1">
      <alignment horizontal="right" vertical="center" wrapText="1"/>
    </xf>
    <xf numFmtId="3" fontId="3" fillId="0" borderId="26" xfId="0" applyNumberFormat="1" applyFont="1" applyBorder="1" applyAlignment="1" applyProtection="1">
      <alignment horizontal="right" vertical="center" wrapText="1"/>
    </xf>
    <xf numFmtId="3" fontId="4" fillId="11" borderId="5" xfId="0" applyNumberFormat="1" applyFont="1" applyFill="1" applyBorder="1" applyAlignment="1" applyProtection="1">
      <alignment horizontal="right" vertical="center"/>
    </xf>
    <xf numFmtId="3" fontId="4" fillId="11" borderId="2" xfId="0" applyNumberFormat="1" applyFont="1" applyFill="1" applyBorder="1" applyAlignment="1" applyProtection="1">
      <alignment horizontal="right" vertical="center"/>
    </xf>
    <xf numFmtId="3" fontId="4" fillId="11" borderId="3" xfId="0" applyNumberFormat="1" applyFont="1" applyFill="1" applyBorder="1" applyAlignment="1" applyProtection="1">
      <alignment horizontal="right" vertical="center"/>
    </xf>
    <xf numFmtId="49" fontId="2" fillId="0" borderId="5" xfId="0" applyNumberFormat="1" applyFont="1" applyBorder="1" applyAlignment="1">
      <alignment horizontal="left" vertical="center"/>
      <protection locked="0"/>
    </xf>
    <xf numFmtId="49" fontId="2" fillId="0" borderId="2" xfId="0" applyNumberFormat="1" applyFont="1" applyBorder="1" applyAlignment="1">
      <alignment horizontal="left" vertical="center"/>
      <protection locked="0"/>
    </xf>
    <xf numFmtId="49" fontId="2" fillId="0" borderId="3" xfId="0" applyNumberFormat="1" applyFont="1" applyBorder="1" applyAlignment="1">
      <alignment horizontal="left" vertical="center"/>
      <protection locked="0"/>
    </xf>
    <xf numFmtId="49" fontId="2" fillId="0" borderId="5" xfId="0" applyNumberFormat="1" applyFont="1" applyBorder="1" applyAlignment="1">
      <alignment horizontal="center" vertical="center"/>
      <protection locked="0"/>
    </xf>
    <xf numFmtId="49" fontId="2" fillId="0" borderId="2" xfId="0" applyNumberFormat="1" applyFont="1" applyBorder="1" applyAlignment="1">
      <alignment horizontal="center" vertical="center"/>
      <protection locked="0"/>
    </xf>
    <xf numFmtId="49" fontId="2" fillId="0" borderId="3" xfId="0" applyNumberFormat="1" applyFont="1" applyBorder="1" applyAlignment="1">
      <alignment horizontal="center" vertical="center"/>
      <protection locked="0"/>
    </xf>
    <xf numFmtId="49" fontId="3" fillId="0" borderId="25" xfId="0" applyNumberFormat="1" applyFont="1" applyBorder="1" applyAlignment="1" applyProtection="1">
      <alignment horizontal="center"/>
    </xf>
    <xf numFmtId="49" fontId="3" fillId="0" borderId="26" xfId="0" applyNumberFormat="1" applyFont="1" applyBorder="1" applyAlignment="1" applyProtection="1">
      <alignment horizontal="center"/>
    </xf>
    <xf numFmtId="49" fontId="15" fillId="0" borderId="25" xfId="0" applyNumberFormat="1" applyFont="1" applyBorder="1" applyAlignment="1" applyProtection="1">
      <alignment horizontal="left" vertical="center" wrapText="1"/>
    </xf>
    <xf numFmtId="49" fontId="15" fillId="0" borderId="18" xfId="0" applyNumberFormat="1" applyFont="1" applyBorder="1" applyAlignment="1" applyProtection="1">
      <alignment horizontal="left" vertical="center" wrapText="1"/>
    </xf>
    <xf numFmtId="49" fontId="15" fillId="0" borderId="26" xfId="0" applyNumberFormat="1" applyFont="1" applyBorder="1" applyAlignment="1" applyProtection="1">
      <alignment horizontal="left" vertical="center" wrapText="1"/>
    </xf>
    <xf numFmtId="3" fontId="3" fillId="0" borderId="25" xfId="0" applyNumberFormat="1" applyFont="1" applyBorder="1" applyAlignment="1" applyProtection="1">
      <alignment horizontal="left"/>
    </xf>
    <xf numFmtId="3" fontId="3" fillId="0" borderId="18" xfId="0" applyNumberFormat="1" applyFont="1" applyBorder="1" applyAlignment="1" applyProtection="1">
      <alignment horizontal="left"/>
    </xf>
    <xf numFmtId="3" fontId="3" fillId="0" borderId="26" xfId="0" applyNumberFormat="1" applyFont="1" applyBorder="1" applyAlignment="1" applyProtection="1">
      <alignment horizontal="left"/>
    </xf>
    <xf numFmtId="3" fontId="2" fillId="0" borderId="5" xfId="0" applyNumberFormat="1" applyFont="1" applyBorder="1" applyAlignment="1">
      <alignment horizontal="right"/>
      <protection locked="0"/>
    </xf>
    <xf numFmtId="3" fontId="2" fillId="0" borderId="2" xfId="0" applyNumberFormat="1" applyFont="1" applyBorder="1" applyAlignment="1">
      <alignment horizontal="right"/>
      <protection locked="0"/>
    </xf>
    <xf numFmtId="3" fontId="2" fillId="0" borderId="3" xfId="0" applyNumberFormat="1" applyFont="1" applyBorder="1" applyAlignment="1">
      <alignment horizontal="right"/>
      <protection locked="0"/>
    </xf>
    <xf numFmtId="49" fontId="2" fillId="0" borderId="5"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vertical="center" wrapText="1"/>
    </xf>
    <xf numFmtId="49" fontId="2" fillId="0" borderId="3" xfId="0" applyNumberFormat="1" applyFont="1" applyBorder="1" applyAlignment="1" applyProtection="1">
      <alignment horizontal="left" vertical="center" wrapText="1"/>
    </xf>
    <xf numFmtId="3" fontId="2" fillId="11" borderId="5" xfId="0" applyNumberFormat="1" applyFont="1" applyFill="1" applyBorder="1" applyAlignment="1" applyProtection="1">
      <alignment horizontal="right" vertical="center" wrapText="1"/>
    </xf>
    <xf numFmtId="3" fontId="2" fillId="11" borderId="2" xfId="0" applyNumberFormat="1" applyFont="1" applyFill="1" applyBorder="1" applyAlignment="1" applyProtection="1">
      <alignment horizontal="right" vertical="center" wrapText="1"/>
    </xf>
    <xf numFmtId="3" fontId="2" fillId="11" borderId="3" xfId="0" applyNumberFormat="1" applyFont="1" applyFill="1" applyBorder="1" applyAlignment="1" applyProtection="1">
      <alignment horizontal="right" vertical="center" wrapText="1"/>
    </xf>
    <xf numFmtId="49" fontId="2" fillId="0" borderId="5"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5" fillId="0" borderId="5" xfId="0" applyNumberFormat="1" applyFont="1" applyBorder="1" applyAlignment="1">
      <alignment horizontal="left" vertical="center"/>
      <protection locked="0"/>
    </xf>
    <xf numFmtId="49" fontId="5" fillId="0" borderId="2" xfId="0" applyNumberFormat="1" applyFont="1" applyBorder="1" applyAlignment="1">
      <alignment horizontal="left" vertical="center"/>
      <protection locked="0"/>
    </xf>
    <xf numFmtId="49" fontId="5" fillId="0" borderId="3" xfId="0" applyNumberFormat="1" applyFont="1" applyBorder="1" applyAlignment="1">
      <alignment horizontal="left" vertical="center"/>
      <protection locked="0"/>
    </xf>
    <xf numFmtId="3" fontId="5" fillId="11" borderId="5" xfId="0" applyNumberFormat="1" applyFont="1" applyFill="1" applyBorder="1" applyAlignment="1" applyProtection="1">
      <alignment horizontal="right" vertical="center"/>
    </xf>
    <xf numFmtId="3" fontId="5" fillId="11" borderId="2" xfId="0" applyNumberFormat="1" applyFont="1" applyFill="1" applyBorder="1" applyAlignment="1" applyProtection="1">
      <alignment horizontal="right" vertical="center"/>
    </xf>
    <xf numFmtId="3" fontId="5" fillId="11" borderId="3" xfId="0" applyNumberFormat="1" applyFont="1" applyFill="1" applyBorder="1" applyAlignment="1" applyProtection="1">
      <alignment horizontal="right" vertical="center"/>
    </xf>
    <xf numFmtId="3" fontId="31" fillId="11" borderId="5" xfId="0" applyNumberFormat="1" applyFont="1" applyFill="1" applyBorder="1" applyAlignment="1" applyProtection="1">
      <alignment horizontal="right" vertical="center"/>
    </xf>
    <xf numFmtId="3" fontId="31" fillId="11" borderId="2" xfId="0" applyNumberFormat="1" applyFont="1" applyFill="1" applyBorder="1" applyAlignment="1" applyProtection="1">
      <alignment horizontal="right" vertical="center"/>
    </xf>
    <xf numFmtId="3" fontId="31" fillId="11" borderId="3" xfId="0" applyNumberFormat="1" applyFont="1" applyFill="1" applyBorder="1" applyAlignment="1" applyProtection="1">
      <alignment horizontal="right" vertical="center"/>
    </xf>
    <xf numFmtId="0" fontId="5" fillId="11" borderId="5" xfId="0" applyFont="1" applyFill="1" applyBorder="1" applyAlignment="1" applyProtection="1">
      <alignment horizontal="left" vertical="center"/>
    </xf>
    <xf numFmtId="0" fontId="5" fillId="11" borderId="2" xfId="0" applyFont="1" applyFill="1" applyBorder="1" applyAlignment="1" applyProtection="1">
      <alignment horizontal="left" vertical="center"/>
    </xf>
    <xf numFmtId="0" fontId="5" fillId="11" borderId="3" xfId="0" applyFont="1" applyFill="1" applyBorder="1" applyAlignment="1" applyProtection="1">
      <alignment horizontal="left" vertical="center"/>
    </xf>
    <xf numFmtId="49" fontId="2" fillId="0" borderId="5" xfId="0" applyNumberFormat="1" applyFont="1" applyBorder="1" applyAlignment="1" applyProtection="1">
      <alignment horizontal="center"/>
    </xf>
    <xf numFmtId="49" fontId="2" fillId="0" borderId="3" xfId="0" applyNumberFormat="1" applyFont="1" applyBorder="1" applyAlignment="1" applyProtection="1">
      <alignment horizontal="center"/>
    </xf>
    <xf numFmtId="49" fontId="5" fillId="0" borderId="5" xfId="0" applyNumberFormat="1" applyFont="1" applyBorder="1" applyAlignment="1" applyProtection="1">
      <alignment horizontal="left" vertical="center" wrapText="1"/>
    </xf>
    <xf numFmtId="49" fontId="5" fillId="0" borderId="2"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3" fontId="2" fillId="0" borderId="5" xfId="0" applyNumberFormat="1" applyFont="1" applyBorder="1" applyAlignment="1">
      <alignment horizontal="right" vertical="center" wrapText="1"/>
      <protection locked="0"/>
    </xf>
    <xf numFmtId="3" fontId="2" fillId="0" borderId="3" xfId="0" applyNumberFormat="1" applyFont="1" applyBorder="1" applyAlignment="1">
      <alignment horizontal="right" vertical="center" wrapText="1"/>
      <protection locked="0"/>
    </xf>
    <xf numFmtId="3" fontId="2" fillId="0" borderId="5" xfId="0" applyNumberFormat="1" applyFont="1" applyBorder="1" applyAlignment="1" applyProtection="1">
      <alignment horizontal="left"/>
    </xf>
    <xf numFmtId="3" fontId="2" fillId="0" borderId="2" xfId="0" applyNumberFormat="1" applyFont="1" applyBorder="1" applyAlignment="1" applyProtection="1">
      <alignment horizontal="left"/>
    </xf>
    <xf numFmtId="3" fontId="2" fillId="0" borderId="3" xfId="0" applyNumberFormat="1" applyFont="1" applyBorder="1" applyAlignment="1" applyProtection="1">
      <alignment horizontal="left"/>
    </xf>
    <xf numFmtId="3" fontId="2" fillId="0" borderId="2" xfId="0" applyNumberFormat="1" applyFont="1" applyBorder="1" applyAlignment="1">
      <alignment horizontal="right" vertical="center" wrapText="1"/>
      <protection locked="0"/>
    </xf>
    <xf numFmtId="49" fontId="5" fillId="11" borderId="5" xfId="0" applyNumberFormat="1" applyFont="1" applyFill="1" applyBorder="1" applyAlignment="1" applyProtection="1">
      <alignment horizontal="center" vertical="center"/>
    </xf>
    <xf numFmtId="49" fontId="5" fillId="11" borderId="3" xfId="0" applyNumberFormat="1" applyFont="1" applyFill="1" applyBorder="1" applyAlignment="1" applyProtection="1">
      <alignment horizontal="center" vertical="center"/>
    </xf>
    <xf numFmtId="3" fontId="5" fillId="11" borderId="5" xfId="0" applyNumberFormat="1" applyFont="1" applyFill="1" applyBorder="1" applyAlignment="1" applyProtection="1">
      <alignment horizontal="left" vertical="center"/>
    </xf>
    <xf numFmtId="3" fontId="5" fillId="11" borderId="2" xfId="0" applyNumberFormat="1" applyFont="1" applyFill="1" applyBorder="1" applyAlignment="1" applyProtection="1">
      <alignment horizontal="left" vertical="center"/>
    </xf>
    <xf numFmtId="3" fontId="5" fillId="11" borderId="3" xfId="0" applyNumberFormat="1" applyFont="1" applyFill="1" applyBorder="1" applyAlignment="1" applyProtection="1">
      <alignment horizontal="left" vertical="center"/>
    </xf>
    <xf numFmtId="49" fontId="2" fillId="11" borderId="5" xfId="0" applyNumberFormat="1" applyFont="1" applyFill="1" applyBorder="1" applyAlignment="1" applyProtection="1">
      <alignment horizontal="center" vertical="center"/>
    </xf>
    <xf numFmtId="49" fontId="2" fillId="11" borderId="3" xfId="0" applyNumberFormat="1" applyFont="1" applyFill="1" applyBorder="1" applyAlignment="1" applyProtection="1">
      <alignment horizontal="center" vertical="center"/>
    </xf>
    <xf numFmtId="3" fontId="2" fillId="11" borderId="5" xfId="0" applyNumberFormat="1" applyFont="1" applyFill="1" applyBorder="1" applyAlignment="1" applyProtection="1">
      <alignment horizontal="left" vertical="center"/>
    </xf>
    <xf numFmtId="3" fontId="2" fillId="11" borderId="2" xfId="0" applyNumberFormat="1" applyFont="1" applyFill="1" applyBorder="1" applyAlignment="1" applyProtection="1">
      <alignment horizontal="left" vertical="center"/>
    </xf>
    <xf numFmtId="3" fontId="2" fillId="11" borderId="3" xfId="0" applyNumberFormat="1" applyFont="1" applyFill="1" applyBorder="1" applyAlignment="1" applyProtection="1">
      <alignment horizontal="left" vertical="center"/>
    </xf>
    <xf numFmtId="0" fontId="5" fillId="11" borderId="5" xfId="0" applyFont="1" applyFill="1" applyBorder="1" applyAlignment="1" applyProtection="1">
      <alignment horizontal="left" vertical="center" wrapText="1"/>
    </xf>
    <xf numFmtId="0" fontId="5" fillId="11" borderId="2" xfId="0" applyFont="1" applyFill="1" applyBorder="1" applyAlignment="1" applyProtection="1">
      <alignment horizontal="left" vertical="center" wrapText="1"/>
    </xf>
    <xf numFmtId="0" fontId="5" fillId="11" borderId="3" xfId="0" applyFont="1" applyFill="1" applyBorder="1" applyAlignment="1" applyProtection="1">
      <alignment horizontal="left" vertical="center" wrapText="1"/>
    </xf>
    <xf numFmtId="0" fontId="4" fillId="11" borderId="5" xfId="0" applyFont="1" applyFill="1" applyBorder="1" applyAlignment="1" applyProtection="1">
      <alignment horizontal="left" vertical="center"/>
    </xf>
    <xf numFmtId="0" fontId="4" fillId="11" borderId="2" xfId="0" applyFont="1" applyFill="1" applyBorder="1" applyAlignment="1" applyProtection="1">
      <alignment horizontal="left" vertical="center"/>
    </xf>
    <xf numFmtId="0" fontId="4" fillId="11" borderId="3" xfId="0" applyFont="1" applyFill="1" applyBorder="1" applyAlignment="1" applyProtection="1">
      <alignment horizontal="left" vertical="center"/>
    </xf>
    <xf numFmtId="49" fontId="4" fillId="11" borderId="5" xfId="0" applyNumberFormat="1" applyFont="1" applyFill="1" applyBorder="1" applyAlignment="1" applyProtection="1">
      <alignment horizontal="center" vertical="center"/>
    </xf>
    <xf numFmtId="49" fontId="4" fillId="11" borderId="3" xfId="0" applyNumberFormat="1" applyFont="1" applyFill="1" applyBorder="1" applyAlignment="1" applyProtection="1">
      <alignment horizontal="center" vertical="center"/>
    </xf>
    <xf numFmtId="3" fontId="4" fillId="11" borderId="5" xfId="0" applyNumberFormat="1" applyFont="1" applyFill="1" applyBorder="1" applyAlignment="1" applyProtection="1">
      <alignment horizontal="left" vertical="center"/>
    </xf>
    <xf numFmtId="3" fontId="4" fillId="11" borderId="2" xfId="0" applyNumberFormat="1" applyFont="1" applyFill="1" applyBorder="1" applyAlignment="1" applyProtection="1">
      <alignment horizontal="left" vertical="center"/>
    </xf>
    <xf numFmtId="3" fontId="4" fillId="11" borderId="3" xfId="0" applyNumberFormat="1" applyFont="1" applyFill="1" applyBorder="1" applyAlignment="1" applyProtection="1">
      <alignment horizontal="left" vertical="center"/>
    </xf>
    <xf numFmtId="49" fontId="31" fillId="11" borderId="5" xfId="0" applyNumberFormat="1" applyFont="1" applyFill="1" applyBorder="1" applyAlignment="1" applyProtection="1">
      <alignment horizontal="center" vertical="center"/>
    </xf>
    <xf numFmtId="49" fontId="31" fillId="11" borderId="3" xfId="0" applyNumberFormat="1" applyFont="1" applyFill="1" applyBorder="1" applyAlignment="1" applyProtection="1">
      <alignment horizontal="center" vertical="center"/>
    </xf>
    <xf numFmtId="0" fontId="4" fillId="11" borderId="5" xfId="0" applyFont="1" applyFill="1" applyBorder="1" applyAlignment="1" applyProtection="1">
      <alignment horizontal="left" vertical="center" wrapText="1"/>
    </xf>
    <xf numFmtId="0" fontId="4" fillId="11" borderId="2" xfId="0" applyFont="1" applyFill="1" applyBorder="1" applyAlignment="1" applyProtection="1">
      <alignment horizontal="left" vertical="center" wrapText="1"/>
    </xf>
    <xf numFmtId="0" fontId="4" fillId="11" borderId="3" xfId="0" applyFont="1" applyFill="1" applyBorder="1" applyAlignment="1" applyProtection="1">
      <alignment horizontal="left" vertical="center" wrapText="1"/>
    </xf>
    <xf numFmtId="49" fontId="2" fillId="5" borderId="10" xfId="0" applyNumberFormat="1" applyFont="1" applyFill="1" applyBorder="1" applyAlignment="1" applyProtection="1">
      <alignment horizontal="center"/>
    </xf>
    <xf numFmtId="49" fontId="2" fillId="5" borderId="30" xfId="0" applyNumberFormat="1" applyFont="1" applyFill="1" applyBorder="1" applyAlignment="1" applyProtection="1">
      <alignment horizontal="center"/>
    </xf>
    <xf numFmtId="49" fontId="2" fillId="5" borderId="14" xfId="0" applyNumberFormat="1" applyFont="1" applyFill="1" applyBorder="1" applyAlignment="1" applyProtection="1">
      <alignment horizontal="center"/>
    </xf>
    <xf numFmtId="49" fontId="2" fillId="5" borderId="5" xfId="0" applyNumberFormat="1" applyFont="1" applyFill="1" applyBorder="1" applyAlignment="1" applyProtection="1">
      <alignment horizontal="center"/>
    </xf>
    <xf numFmtId="49" fontId="2" fillId="5" borderId="2" xfId="0" applyNumberFormat="1" applyFont="1" applyFill="1" applyBorder="1" applyAlignment="1" applyProtection="1">
      <alignment horizontal="center"/>
    </xf>
    <xf numFmtId="49" fontId="2" fillId="5" borderId="3" xfId="0" applyNumberFormat="1" applyFont="1" applyFill="1" applyBorder="1" applyAlignment="1" applyProtection="1">
      <alignment horizontal="center"/>
    </xf>
    <xf numFmtId="49" fontId="4" fillId="0" borderId="5"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4" fillId="0" borderId="5"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3" fontId="4" fillId="0" borderId="5" xfId="0" applyNumberFormat="1" applyFont="1" applyBorder="1" applyAlignment="1">
      <alignment horizontal="right" vertical="center"/>
      <protection locked="0"/>
    </xf>
    <xf numFmtId="3" fontId="4" fillId="0" borderId="3" xfId="0" applyNumberFormat="1" applyFont="1" applyBorder="1" applyAlignment="1">
      <alignment horizontal="right" vertical="center"/>
      <protection locked="0"/>
    </xf>
    <xf numFmtId="3" fontId="4" fillId="0" borderId="2" xfId="0" applyNumberFormat="1" applyFont="1" applyBorder="1" applyAlignment="1">
      <alignment horizontal="right" vertical="center"/>
      <protection locked="0"/>
    </xf>
    <xf numFmtId="0" fontId="30" fillId="3" borderId="0" xfId="0" applyFont="1" applyFill="1" applyAlignment="1" applyProtection="1">
      <alignment horizontal="right"/>
    </xf>
    <xf numFmtId="0" fontId="4" fillId="5" borderId="7" xfId="0" applyFont="1" applyFill="1" applyBorder="1" applyAlignment="1" applyProtection="1">
      <alignment horizontal="center" vertical="center"/>
    </xf>
    <xf numFmtId="0" fontId="4" fillId="5" borderId="0" xfId="0" applyFont="1" applyFill="1" applyAlignment="1" applyProtection="1">
      <alignment horizontal="center" vertical="center"/>
    </xf>
    <xf numFmtId="0" fontId="4" fillId="5" borderId="27" xfId="0" applyFont="1" applyFill="1" applyBorder="1" applyAlignment="1" applyProtection="1">
      <alignment horizontal="center" vertical="center"/>
    </xf>
    <xf numFmtId="0" fontId="2" fillId="0" borderId="5" xfId="0" applyFont="1" applyBorder="1" applyAlignment="1" applyProtection="1">
      <alignment horizontal="left" wrapText="1"/>
    </xf>
    <xf numFmtId="0" fontId="2" fillId="0" borderId="2" xfId="0" applyFont="1" applyBorder="1" applyAlignment="1" applyProtection="1">
      <alignment horizontal="left" wrapText="1"/>
    </xf>
    <xf numFmtId="0" fontId="2" fillId="0" borderId="3" xfId="0" applyFont="1" applyBorder="1" applyAlignment="1" applyProtection="1">
      <alignment horizontal="left" wrapText="1"/>
    </xf>
    <xf numFmtId="3" fontId="3" fillId="0" borderId="10" xfId="0" applyNumberFormat="1" applyFont="1" applyBorder="1" applyAlignment="1" applyProtection="1">
      <alignment horizontal="right"/>
    </xf>
    <xf numFmtId="3" fontId="3" fillId="0" borderId="14" xfId="0" applyNumberFormat="1" applyFont="1" applyBorder="1" applyAlignment="1" applyProtection="1">
      <alignment horizontal="right"/>
    </xf>
    <xf numFmtId="49" fontId="3" fillId="0" borderId="10" xfId="0" applyNumberFormat="1" applyFont="1" applyBorder="1" applyAlignment="1" applyProtection="1">
      <alignment horizontal="left" wrapText="1"/>
    </xf>
    <xf numFmtId="49" fontId="3" fillId="0" borderId="30" xfId="0" applyNumberFormat="1" applyFont="1" applyBorder="1" applyAlignment="1" applyProtection="1">
      <alignment horizontal="left" wrapText="1"/>
    </xf>
    <xf numFmtId="49" fontId="3" fillId="0" borderId="14" xfId="0" applyNumberFormat="1" applyFont="1" applyBorder="1" applyAlignment="1" applyProtection="1">
      <alignment horizontal="left" wrapText="1"/>
    </xf>
    <xf numFmtId="0" fontId="3" fillId="0" borderId="10"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49" fontId="2" fillId="0" borderId="5" xfId="0" applyNumberFormat="1" applyFont="1" applyBorder="1" applyAlignment="1" applyProtection="1">
      <alignment horizontal="left" wrapText="1"/>
    </xf>
    <xf numFmtId="49" fontId="2" fillId="0" borderId="2" xfId="0" applyNumberFormat="1" applyFont="1" applyBorder="1" applyAlignment="1" applyProtection="1">
      <alignment horizontal="left" wrapText="1"/>
    </xf>
    <xf numFmtId="49" fontId="2" fillId="0" borderId="3" xfId="0" applyNumberFormat="1" applyFont="1" applyBorder="1" applyAlignment="1" applyProtection="1">
      <alignment horizontal="left" wrapText="1"/>
    </xf>
    <xf numFmtId="3" fontId="2" fillId="0" borderId="5" xfId="0" applyNumberFormat="1" applyFont="1" applyBorder="1" applyAlignment="1" applyProtection="1">
      <alignment horizontal="center" vertical="center"/>
    </xf>
    <xf numFmtId="3" fontId="2" fillId="0" borderId="3" xfId="0" applyNumberFormat="1" applyFont="1" applyBorder="1" applyAlignment="1" applyProtection="1">
      <alignment horizontal="center" vertical="center"/>
    </xf>
    <xf numFmtId="49" fontId="2" fillId="0" borderId="5" xfId="0" applyNumberFormat="1" applyFont="1" applyBorder="1" applyAlignment="1">
      <alignment horizontal="left" vertical="top" wrapText="1"/>
      <protection locked="0"/>
    </xf>
    <xf numFmtId="49" fontId="2" fillId="0" borderId="2" xfId="0" applyNumberFormat="1" applyFont="1" applyBorder="1" applyAlignment="1">
      <alignment horizontal="left" vertical="top" wrapText="1"/>
      <protection locked="0"/>
    </xf>
    <xf numFmtId="49" fontId="2" fillId="0" borderId="3" xfId="0" applyNumberFormat="1" applyFont="1" applyBorder="1" applyAlignment="1">
      <alignment horizontal="left" vertical="top" wrapText="1"/>
      <protection locked="0"/>
    </xf>
    <xf numFmtId="0" fontId="29" fillId="3" borderId="0" xfId="0" applyFont="1" applyFill="1" applyAlignment="1" applyProtection="1">
      <alignment horizontal="center"/>
    </xf>
    <xf numFmtId="0" fontId="7" fillId="6" borderId="0" xfId="0" applyFont="1" applyFill="1" applyAlignment="1" applyProtection="1">
      <alignment horizontal="center" vertical="center"/>
    </xf>
    <xf numFmtId="0" fontId="29" fillId="3" borderId="0" xfId="0" applyFont="1" applyFill="1" applyAlignment="1" applyProtection="1">
      <alignment horizontal="center" wrapText="1"/>
    </xf>
    <xf numFmtId="0" fontId="7" fillId="3" borderId="0" xfId="0" applyFont="1" applyFill="1" applyAlignment="1" applyProtection="1">
      <alignment horizontal="center"/>
    </xf>
    <xf numFmtId="0" fontId="28" fillId="6" borderId="0" xfId="0" applyFont="1" applyFill="1" applyAlignment="1" applyProtection="1">
      <alignment horizontal="left"/>
    </xf>
    <xf numFmtId="0" fontId="14" fillId="6" borderId="0" xfId="0" applyFont="1" applyFill="1" applyAlignment="1" applyProtection="1">
      <alignment horizontal="center" wrapText="1"/>
    </xf>
    <xf numFmtId="0" fontId="14" fillId="6" borderId="0" xfId="0" applyFont="1" applyFill="1" applyAlignment="1" applyProtection="1">
      <alignment horizontal="center"/>
    </xf>
    <xf numFmtId="0" fontId="3" fillId="6" borderId="0" xfId="0" applyFont="1" applyFill="1" applyAlignment="1" applyProtection="1">
      <alignment horizontal="center"/>
    </xf>
    <xf numFmtId="0" fontId="28" fillId="6" borderId="0" xfId="0" applyFont="1" applyFill="1" applyAlignment="1" applyProtection="1">
      <alignment horizontal="right"/>
    </xf>
    <xf numFmtId="0" fontId="7" fillId="3" borderId="0" xfId="0" applyFont="1" applyFill="1" applyAlignment="1" applyProtection="1">
      <alignment horizontal="center" vertical="center" wrapText="1"/>
    </xf>
    <xf numFmtId="49" fontId="32" fillId="5" borderId="4" xfId="0" applyNumberFormat="1" applyFont="1" applyFill="1" applyBorder="1" applyAlignment="1" applyProtection="1">
      <alignment horizontal="center" vertical="center"/>
    </xf>
    <xf numFmtId="49" fontId="32" fillId="5" borderId="6" xfId="0" applyNumberFormat="1" applyFont="1" applyFill="1" applyBorder="1" applyAlignment="1" applyProtection="1">
      <alignment horizontal="center" vertical="center"/>
    </xf>
    <xf numFmtId="0" fontId="33" fillId="5" borderId="4" xfId="0" applyFont="1" applyFill="1" applyBorder="1" applyAlignment="1" applyProtection="1">
      <alignment horizontal="center" vertical="center"/>
    </xf>
    <xf numFmtId="0" fontId="33" fillId="5" borderId="20" xfId="0" applyFont="1" applyFill="1" applyBorder="1" applyAlignment="1" applyProtection="1">
      <alignment horizontal="center" vertical="center"/>
    </xf>
    <xf numFmtId="0" fontId="33" fillId="5" borderId="6" xfId="0" applyFont="1" applyFill="1" applyBorder="1" applyAlignment="1" applyProtection="1">
      <alignment horizontal="center" vertical="center"/>
    </xf>
    <xf numFmtId="49" fontId="4" fillId="5" borderId="8" xfId="0" applyNumberFormat="1" applyFont="1" applyFill="1" applyBorder="1" applyAlignment="1" applyProtection="1">
      <alignment horizontal="center" vertical="center" wrapText="1"/>
    </xf>
    <xf numFmtId="49" fontId="4" fillId="5" borderId="9" xfId="0" applyNumberFormat="1" applyFont="1" applyFill="1" applyBorder="1" applyAlignment="1" applyProtection="1">
      <alignment horizontal="center" vertical="center" wrapText="1"/>
    </xf>
    <xf numFmtId="49" fontId="4" fillId="5" borderId="29" xfId="0" applyNumberFormat="1" applyFont="1" applyFill="1" applyBorder="1" applyAlignment="1" applyProtection="1">
      <alignment horizontal="center" vertical="center" wrapText="1"/>
    </xf>
    <xf numFmtId="49" fontId="4" fillId="5" borderId="10" xfId="0" applyNumberFormat="1" applyFont="1" applyFill="1" applyBorder="1" applyAlignment="1" applyProtection="1">
      <alignment horizontal="center" vertical="center" wrapText="1"/>
    </xf>
    <xf numFmtId="49" fontId="4" fillId="5" borderId="30" xfId="0" applyNumberFormat="1" applyFont="1" applyFill="1" applyBorder="1" applyAlignment="1" applyProtection="1">
      <alignment horizontal="center" vertical="center" wrapText="1"/>
    </xf>
    <xf numFmtId="49" fontId="4" fillId="5" borderId="14" xfId="0" applyNumberFormat="1"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49" fontId="2" fillId="0" borderId="5" xfId="0" applyNumberFormat="1" applyFont="1" applyBorder="1" applyAlignment="1">
      <alignment horizontal="left" vertical="center" wrapText="1"/>
      <protection locked="0"/>
    </xf>
    <xf numFmtId="49" fontId="2" fillId="0" borderId="2" xfId="0" applyNumberFormat="1" applyFont="1" applyBorder="1" applyAlignment="1">
      <alignment horizontal="left" vertical="center" wrapText="1"/>
      <protection locked="0"/>
    </xf>
    <xf numFmtId="49" fontId="2" fillId="0" borderId="3" xfId="0" applyNumberFormat="1" applyFont="1" applyBorder="1" applyAlignment="1">
      <alignment horizontal="left" vertical="center" wrapText="1"/>
      <protection locked="0"/>
    </xf>
    <xf numFmtId="49" fontId="4" fillId="5" borderId="5" xfId="0" applyNumberFormat="1" applyFont="1" applyFill="1" applyBorder="1" applyAlignment="1" applyProtection="1">
      <alignment horizontal="center" vertical="center"/>
    </xf>
    <xf numFmtId="49" fontId="4" fillId="5" borderId="2" xfId="0" applyNumberFormat="1" applyFont="1" applyFill="1" applyBorder="1" applyAlignment="1" applyProtection="1">
      <alignment horizontal="center" vertical="center"/>
    </xf>
    <xf numFmtId="49" fontId="4" fillId="5" borderId="3" xfId="0" applyNumberFormat="1" applyFont="1" applyFill="1" applyBorder="1" applyAlignment="1" applyProtection="1">
      <alignment horizontal="center" vertical="center"/>
    </xf>
    <xf numFmtId="0" fontId="9" fillId="3" borderId="0" xfId="0" applyFont="1" applyFill="1" applyAlignment="1" applyProtection="1">
      <alignment horizontal="right" vertical="center" wrapText="1"/>
    </xf>
    <xf numFmtId="0" fontId="27" fillId="3" borderId="0" xfId="0" applyFont="1" applyFill="1" applyAlignment="1" applyProtection="1">
      <alignment horizontal="center" vertical="center" wrapText="1"/>
    </xf>
    <xf numFmtId="0" fontId="7" fillId="3" borderId="0" xfId="0" applyFont="1" applyFill="1" applyAlignment="1" applyProtection="1">
      <alignment horizontal="left" vertical="center" wrapText="1"/>
    </xf>
    <xf numFmtId="37" fontId="8" fillId="0" borderId="5" xfId="0" applyNumberFormat="1" applyFont="1" applyBorder="1" applyAlignment="1">
      <alignment horizontal="right" vertical="center"/>
      <protection locked="0"/>
    </xf>
    <xf numFmtId="37" fontId="8" fillId="0" borderId="3" xfId="0" applyNumberFormat="1" applyFont="1" applyBorder="1" applyAlignment="1">
      <alignment horizontal="right" vertical="center"/>
      <protection locked="0"/>
    </xf>
    <xf numFmtId="49" fontId="8" fillId="8" borderId="5" xfId="0" applyNumberFormat="1" applyFont="1" applyFill="1" applyBorder="1" applyAlignment="1">
      <alignment horizontal="left" vertical="top" wrapText="1"/>
      <protection locked="0"/>
    </xf>
    <xf numFmtId="0" fontId="8" fillId="8" borderId="2" xfId="0" applyFont="1" applyFill="1" applyBorder="1" applyAlignment="1">
      <alignment horizontal="left" vertical="top" wrapText="1"/>
      <protection locked="0"/>
    </xf>
    <xf numFmtId="0" fontId="8" fillId="8" borderId="3" xfId="0" applyFont="1" applyFill="1" applyBorder="1" applyAlignment="1">
      <alignment horizontal="left" vertical="top" wrapText="1"/>
      <protection locked="0"/>
    </xf>
    <xf numFmtId="49" fontId="8" fillId="3" borderId="0" xfId="0" applyNumberFormat="1" applyFont="1" applyFill="1" applyAlignment="1" applyProtection="1">
      <alignment horizontal="left" vertical="center" wrapText="1"/>
    </xf>
    <xf numFmtId="49" fontId="6" fillId="3" borderId="0" xfId="0" applyNumberFormat="1" applyFont="1" applyFill="1" applyAlignment="1" applyProtection="1">
      <alignment horizontal="center" wrapText="1"/>
    </xf>
    <xf numFmtId="49" fontId="10" fillId="3" borderId="0" xfId="0" applyNumberFormat="1" applyFont="1" applyFill="1" applyAlignment="1" applyProtection="1">
      <alignment horizontal="center" vertical="center" wrapText="1"/>
    </xf>
    <xf numFmtId="0" fontId="10" fillId="3" borderId="0" xfId="0" applyFont="1" applyFill="1" applyAlignment="1" applyProtection="1">
      <alignment horizontal="left" vertical="center" wrapText="1"/>
    </xf>
    <xf numFmtId="49" fontId="9" fillId="4" borderId="5" xfId="0" applyNumberFormat="1" applyFont="1" applyFill="1" applyBorder="1" applyAlignment="1" applyProtection="1">
      <alignment horizontal="left" vertical="center" wrapText="1"/>
    </xf>
    <xf numFmtId="49" fontId="9" fillId="4" borderId="2"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49" fontId="9" fillId="9" borderId="5" xfId="0" applyNumberFormat="1" applyFont="1" applyFill="1" applyBorder="1" applyAlignment="1" applyProtection="1">
      <alignment horizontal="left" vertical="center" wrapText="1"/>
    </xf>
    <xf numFmtId="49" fontId="9" fillId="9" borderId="2" xfId="0" applyNumberFormat="1" applyFont="1" applyFill="1" applyBorder="1" applyAlignment="1" applyProtection="1">
      <alignment horizontal="left" vertical="center" wrapText="1"/>
    </xf>
    <xf numFmtId="49" fontId="9" fillId="9" borderId="3"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xf>
    <xf numFmtId="3" fontId="1" fillId="0" borderId="5" xfId="0" applyNumberFormat="1" applyFont="1" applyBorder="1" applyAlignment="1" applyProtection="1">
      <alignment horizontal="center"/>
    </xf>
    <xf numFmtId="0" fontId="1" fillId="0" borderId="3" xfId="0" applyFont="1" applyBorder="1" applyAlignment="1" applyProtection="1">
      <alignment horizontal="center"/>
    </xf>
    <xf numFmtId="0" fontId="1" fillId="0" borderId="5" xfId="0" applyFont="1" applyBorder="1" applyAlignment="1" applyProtection="1">
      <alignment horizontal="left"/>
    </xf>
    <xf numFmtId="0" fontId="1" fillId="0" borderId="2" xfId="0" applyFont="1" applyBorder="1" applyAlignment="1" applyProtection="1">
      <alignment horizontal="left"/>
    </xf>
    <xf numFmtId="0" fontId="1" fillId="0" borderId="3" xfId="0" applyFont="1" applyBorder="1" applyAlignment="1" applyProtection="1">
      <alignment horizontal="left"/>
    </xf>
    <xf numFmtId="0" fontId="34" fillId="0" borderId="5" xfId="0" applyFont="1" applyBorder="1" applyProtection="1"/>
    <xf numFmtId="0" fontId="34" fillId="0" borderId="2" xfId="0" applyFont="1" applyBorder="1" applyProtection="1"/>
    <xf numFmtId="0" fontId="34" fillId="0" borderId="3" xfId="0" applyFont="1" applyBorder="1" applyProtection="1"/>
    <xf numFmtId="3" fontId="34" fillId="0" borderId="5" xfId="0" applyNumberFormat="1" applyFont="1" applyBorder="1" applyAlignment="1" applyProtection="1">
      <alignment horizontal="center"/>
    </xf>
    <xf numFmtId="0" fontId="34" fillId="0" borderId="3" xfId="0" applyFont="1" applyBorder="1" applyAlignment="1" applyProtection="1">
      <alignment horizontal="center"/>
    </xf>
    <xf numFmtId="3" fontId="1" fillId="2" borderId="5" xfId="0" applyNumberFormat="1" applyFont="1" applyFill="1" applyBorder="1" applyAlignment="1" applyProtection="1">
      <alignment horizontal="center"/>
    </xf>
    <xf numFmtId="3" fontId="1" fillId="2" borderId="3" xfId="0" applyNumberFormat="1" applyFont="1" applyFill="1" applyBorder="1" applyAlignment="1" applyProtection="1">
      <alignment horizontal="center"/>
    </xf>
    <xf numFmtId="0" fontId="1" fillId="0" borderId="5" xfId="0" applyFont="1" applyBorder="1" applyAlignment="1" applyProtection="1">
      <alignment horizontal="center"/>
    </xf>
    <xf numFmtId="0" fontId="1" fillId="0" borderId="5" xfId="0" applyFont="1" applyBorder="1" applyProtection="1"/>
    <xf numFmtId="0" fontId="1" fillId="0" borderId="2" xfId="0" applyFont="1" applyBorder="1" applyProtection="1"/>
    <xf numFmtId="0" fontId="1" fillId="0" borderId="3" xfId="0" applyFont="1" applyBorder="1" applyProtection="1"/>
    <xf numFmtId="0" fontId="1" fillId="0" borderId="8" xfId="0" applyFont="1" applyBorder="1" applyAlignment="1" applyProtection="1">
      <alignment horizontal="center"/>
    </xf>
    <xf numFmtId="0" fontId="1" fillId="0" borderId="29" xfId="0" applyFont="1" applyBorder="1" applyAlignment="1" applyProtection="1">
      <alignment horizontal="center"/>
    </xf>
    <xf numFmtId="0" fontId="1" fillId="0" borderId="8"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29" xfId="0" applyFont="1" applyBorder="1" applyAlignment="1" applyProtection="1">
      <alignment horizontal="left" vertical="center"/>
    </xf>
    <xf numFmtId="0" fontId="34" fillId="0" borderId="5" xfId="0" applyFont="1" applyBorder="1" applyAlignment="1" applyProtection="1">
      <alignment horizontal="center"/>
    </xf>
    <xf numFmtId="0" fontId="34" fillId="0" borderId="5" xfId="0" applyFont="1" applyBorder="1" applyAlignment="1" applyProtection="1">
      <alignment horizontal="left"/>
    </xf>
    <xf numFmtId="0" fontId="34" fillId="0" borderId="2" xfId="0" applyFont="1" applyBorder="1" applyAlignment="1" applyProtection="1">
      <alignment horizontal="left"/>
    </xf>
    <xf numFmtId="0" fontId="34" fillId="0" borderId="3" xfId="0" applyFont="1" applyBorder="1" applyAlignment="1" applyProtection="1">
      <alignment horizontal="left"/>
    </xf>
    <xf numFmtId="4" fontId="1" fillId="0" borderId="5" xfId="0" applyNumberFormat="1" applyFont="1" applyBorder="1" applyAlignment="1" applyProtection="1">
      <alignment horizontal="center"/>
    </xf>
    <xf numFmtId="3" fontId="1" fillId="0" borderId="3"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29" xfId="0" applyNumberFormat="1" applyFont="1" applyBorder="1" applyAlignment="1" applyProtection="1">
      <alignment horizontal="center"/>
    </xf>
    <xf numFmtId="0" fontId="1" fillId="0" borderId="8" xfId="0" applyFont="1" applyBorder="1" applyProtection="1"/>
    <xf numFmtId="0" fontId="1" fillId="0" borderId="9" xfId="0" applyFont="1" applyBorder="1" applyProtection="1"/>
    <xf numFmtId="0" fontId="1" fillId="0" borderId="29" xfId="0" applyFont="1" applyBorder="1" applyProtection="1"/>
    <xf numFmtId="3" fontId="34" fillId="2" borderId="5" xfId="0" applyNumberFormat="1" applyFont="1" applyFill="1" applyBorder="1" applyAlignment="1" applyProtection="1">
      <alignment horizontal="center"/>
    </xf>
    <xf numFmtId="3" fontId="34" fillId="2" borderId="3" xfId="0" applyNumberFormat="1" applyFont="1" applyFill="1" applyBorder="1" applyAlignment="1" applyProtection="1">
      <alignment horizontal="center"/>
    </xf>
    <xf numFmtId="3" fontId="34" fillId="0" borderId="3" xfId="0" applyNumberFormat="1" applyFont="1" applyBorder="1" applyAlignment="1" applyProtection="1">
      <alignment horizontal="center"/>
    </xf>
    <xf numFmtId="0" fontId="1" fillId="0" borderId="5"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3" fontId="1" fillId="0" borderId="5" xfId="0" applyNumberFormat="1" applyFont="1" applyBorder="1" applyAlignment="1" applyProtection="1">
      <alignment horizontal="center" vertical="center"/>
    </xf>
    <xf numFmtId="173" fontId="1" fillId="0" borderId="3" xfId="0" applyNumberFormat="1" applyFont="1" applyBorder="1" applyAlignment="1" applyProtection="1">
      <alignment horizontal="center" vertical="center"/>
    </xf>
    <xf numFmtId="0" fontId="1" fillId="0" borderId="5"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3" fontId="1" fillId="0" borderId="44" xfId="0" applyNumberFormat="1" applyFont="1" applyBorder="1" applyAlignment="1" applyProtection="1">
      <alignment horizontal="center"/>
    </xf>
    <xf numFmtId="3" fontId="1" fillId="0" borderId="45" xfId="0" applyNumberFormat="1" applyFont="1" applyBorder="1" applyAlignment="1" applyProtection="1">
      <alignment horizontal="center"/>
    </xf>
    <xf numFmtId="49" fontId="1" fillId="0" borderId="44" xfId="0" applyNumberFormat="1" applyFont="1" applyBorder="1" applyAlignment="1" applyProtection="1">
      <alignment horizontal="left" vertical="top" wrapText="1"/>
    </xf>
    <xf numFmtId="49" fontId="1" fillId="0" borderId="46" xfId="0" applyNumberFormat="1" applyFont="1" applyBorder="1" applyAlignment="1" applyProtection="1">
      <alignment horizontal="left" vertical="top" wrapText="1"/>
    </xf>
    <xf numFmtId="49" fontId="1" fillId="0" borderId="45" xfId="0" applyNumberFormat="1" applyFont="1" applyBorder="1" applyAlignment="1" applyProtection="1">
      <alignment horizontal="left" vertical="top" wrapText="1"/>
    </xf>
    <xf numFmtId="49" fontId="1" fillId="0" borderId="5"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6" xfId="0" applyFont="1" applyBorder="1" applyAlignment="1">
      <alignment horizontal="left"/>
      <protection locked="0"/>
    </xf>
    <xf numFmtId="0" fontId="12" fillId="0" borderId="33" xfId="0" applyFont="1" applyBorder="1" applyAlignment="1">
      <alignment horizontal="left"/>
      <protection locked="0"/>
    </xf>
    <xf numFmtId="0" fontId="12" fillId="0" borderId="34" xfId="0" applyFont="1" applyBorder="1" applyAlignment="1">
      <alignment horizontal="left"/>
      <protection locked="0"/>
    </xf>
    <xf numFmtId="0" fontId="35" fillId="0" borderId="5" xfId="0" applyFont="1" applyBorder="1" applyAlignment="1" applyProtection="1">
      <alignment horizontal="center"/>
    </xf>
    <xf numFmtId="0" fontId="35" fillId="0" borderId="3" xfId="0" applyFont="1" applyBorder="1" applyAlignment="1" applyProtection="1">
      <alignment horizontal="center"/>
    </xf>
    <xf numFmtId="0" fontId="35" fillId="0" borderId="2" xfId="0" applyFont="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2E2E2E"/>
      <rgbColor rgb="00660066"/>
      <rgbColor rgb="00FF8080"/>
      <rgbColor rgb="000066CC"/>
      <rgbColor rgb="00CCCCFF"/>
      <rgbColor rgb="00F0F0F0"/>
      <rgbColor rgb="00D7D7D7"/>
      <rgbColor rgb="00E9F5FE"/>
      <rgbColor rgb="00E8F5FF"/>
      <rgbColor rgb="00F8F8F8"/>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133048</xdr:colOff>
      <xdr:row>20</xdr:row>
      <xdr:rowOff>102810</xdr:rowOff>
    </xdr:from>
    <xdr:to>
      <xdr:col>12</xdr:col>
      <xdr:colOff>683695</xdr:colOff>
      <xdr:row>60</xdr:row>
      <xdr:rowOff>73970</xdr:rowOff>
    </xdr:to>
    <xdr:pic>
      <xdr:nvPicPr>
        <xdr:cNvPr id="2" name="Picture 1">
          <a:extLst>
            <a:ext uri="{FF2B5EF4-FFF2-40B4-BE49-F238E27FC236}">
              <a16:creationId xmlns:a16="http://schemas.microsoft.com/office/drawing/2014/main" id="{2B8F034B-B972-42E7-8DF6-1D1011E70123}"/>
            </a:ext>
          </a:extLst>
        </xdr:cNvPr>
        <xdr:cNvPicPr>
          <a:picLocks noChangeAspect="1"/>
        </xdr:cNvPicPr>
      </xdr:nvPicPr>
      <xdr:blipFill>
        <a:blip xmlns:r="http://schemas.openxmlformats.org/officeDocument/2006/relationships" r:embed="rId1"/>
        <a:stretch>
          <a:fillRect/>
        </a:stretch>
      </xdr:blipFill>
      <xdr:spPr>
        <a:xfrm>
          <a:off x="133048" y="5817810"/>
          <a:ext cx="11974599" cy="7228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zoomScale="98" workbookViewId="0">
      <selection activeCell="A24" sqref="A24"/>
    </sheetView>
  </sheetViews>
  <sheetFormatPr defaultColWidth="8.85546875" defaultRowHeight="16.5" x14ac:dyDescent="0.2"/>
  <cols>
    <col min="1" max="1" width="100.85546875" style="553" customWidth="1"/>
    <col min="2" max="16384" width="8.85546875" style="553"/>
  </cols>
  <sheetData>
    <row r="1" spans="1:2" ht="21" customHeight="1" x14ac:dyDescent="0.2">
      <c r="A1" s="542"/>
    </row>
    <row r="2" spans="1:2" ht="21" customHeight="1" x14ac:dyDescent="0.2">
      <c r="A2" s="543" t="s">
        <v>1180</v>
      </c>
    </row>
    <row r="3" spans="1:2" ht="21" customHeight="1" x14ac:dyDescent="0.25">
      <c r="A3" s="544"/>
      <c r="B3" s="545" t="s">
        <v>1137</v>
      </c>
    </row>
    <row r="4" spans="1:2" ht="21" customHeight="1" x14ac:dyDescent="0.2">
      <c r="A4" s="544" t="s">
        <v>1181</v>
      </c>
      <c r="B4" s="546"/>
    </row>
    <row r="5" spans="1:2" ht="21" customHeight="1" x14ac:dyDescent="0.25">
      <c r="A5" s="547" t="s">
        <v>1186</v>
      </c>
      <c r="B5" s="548"/>
    </row>
    <row r="6" spans="1:2" ht="21" customHeight="1" x14ac:dyDescent="0.25">
      <c r="A6" s="549" t="s">
        <v>1182</v>
      </c>
      <c r="B6" s="548">
        <v>0.5</v>
      </c>
    </row>
    <row r="7" spans="1:2" ht="35.65" customHeight="1" x14ac:dyDescent="0.2">
      <c r="A7" s="551" t="s">
        <v>1187</v>
      </c>
    </row>
    <row r="8" spans="1:2" ht="84.95" customHeight="1" x14ac:dyDescent="0.25">
      <c r="A8" s="551" t="s">
        <v>1188</v>
      </c>
      <c r="B8" s="552"/>
    </row>
    <row r="9" spans="1:2" ht="21" customHeight="1" x14ac:dyDescent="0.25">
      <c r="A9" s="544" t="s">
        <v>1183</v>
      </c>
      <c r="B9" s="548"/>
    </row>
    <row r="10" spans="1:2" ht="37.35" customHeight="1" x14ac:dyDescent="0.25">
      <c r="A10" s="550" t="s">
        <v>1199</v>
      </c>
      <c r="B10" s="548"/>
    </row>
    <row r="11" spans="1:2" ht="21" customHeight="1" x14ac:dyDescent="0.25">
      <c r="A11" s="549" t="s">
        <v>1182</v>
      </c>
      <c r="B11" s="548">
        <v>1</v>
      </c>
    </row>
    <row r="12" spans="1:2" ht="125.1" customHeight="1" x14ac:dyDescent="0.2">
      <c r="A12" s="551" t="s">
        <v>1189</v>
      </c>
    </row>
    <row r="13" spans="1:2" ht="39" customHeight="1" x14ac:dyDescent="0.25">
      <c r="A13" s="551" t="s">
        <v>1190</v>
      </c>
      <c r="B13" s="552"/>
    </row>
    <row r="14" spans="1:2" ht="21" customHeight="1" x14ac:dyDescent="0.25">
      <c r="A14" s="544" t="s">
        <v>1184</v>
      </c>
      <c r="B14" s="548"/>
    </row>
    <row r="15" spans="1:2" ht="21" customHeight="1" x14ac:dyDescent="0.25">
      <c r="A15" s="547" t="s">
        <v>1193</v>
      </c>
      <c r="B15" s="548"/>
    </row>
    <row r="16" spans="1:2" ht="21" customHeight="1" x14ac:dyDescent="0.25">
      <c r="A16" s="549" t="s">
        <v>1182</v>
      </c>
      <c r="B16" s="548">
        <v>1</v>
      </c>
    </row>
    <row r="17" spans="1:2" ht="25.35" customHeight="1" x14ac:dyDescent="0.25">
      <c r="A17" s="551" t="s">
        <v>1200</v>
      </c>
      <c r="B17" s="548"/>
    </row>
    <row r="18" spans="1:2" ht="21" customHeight="1" x14ac:dyDescent="0.25">
      <c r="A18" s="554" t="s">
        <v>1201</v>
      </c>
      <c r="B18" s="548"/>
    </row>
    <row r="19" spans="1:2" ht="21" customHeight="1" x14ac:dyDescent="0.25">
      <c r="A19" s="554" t="s">
        <v>1202</v>
      </c>
      <c r="B19" s="548"/>
    </row>
    <row r="20" spans="1:2" ht="21" customHeight="1" x14ac:dyDescent="0.25">
      <c r="A20" s="549" t="s">
        <v>1203</v>
      </c>
      <c r="B20" s="548"/>
    </row>
    <row r="21" spans="1:2" ht="21" customHeight="1" x14ac:dyDescent="0.25">
      <c r="A21" s="554" t="s">
        <v>1204</v>
      </c>
      <c r="B21" s="548"/>
    </row>
    <row r="22" spans="1:2" ht="21" customHeight="1" x14ac:dyDescent="0.25">
      <c r="A22" s="553" t="s">
        <v>1205</v>
      </c>
      <c r="B22" s="548"/>
    </row>
    <row r="23" spans="1:2" ht="21" customHeight="1" x14ac:dyDescent="0.25">
      <c r="A23" s="553" t="s">
        <v>1206</v>
      </c>
      <c r="B23" s="548"/>
    </row>
    <row r="24" spans="1:2" ht="21" customHeight="1" x14ac:dyDescent="0.25">
      <c r="A24" s="553" t="s">
        <v>1207</v>
      </c>
      <c r="B24" s="548"/>
    </row>
    <row r="25" spans="1:2" ht="21" customHeight="1" x14ac:dyDescent="0.25">
      <c r="A25" s="553" t="s">
        <v>1208</v>
      </c>
      <c r="B25" s="548"/>
    </row>
    <row r="26" spans="1:2" ht="21" customHeight="1" x14ac:dyDescent="0.25">
      <c r="A26" s="553" t="s">
        <v>1209</v>
      </c>
      <c r="B26" s="548"/>
    </row>
    <row r="27" spans="1:2" ht="21" customHeight="1" x14ac:dyDescent="0.25">
      <c r="A27" s="553" t="s">
        <v>1210</v>
      </c>
      <c r="B27" s="548"/>
    </row>
    <row r="28" spans="1:2" ht="21" customHeight="1" x14ac:dyDescent="0.25">
      <c r="B28" s="548"/>
    </row>
    <row r="29" spans="1:2" ht="21" customHeight="1" x14ac:dyDescent="0.25">
      <c r="B29" s="548"/>
    </row>
    <row r="30" spans="1:2" ht="21" customHeight="1" x14ac:dyDescent="0.25">
      <c r="B30" s="54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9"/>
  </sheetPr>
  <dimension ref="A1:IV40"/>
  <sheetViews>
    <sheetView topLeftCell="A2" workbookViewId="0">
      <selection activeCell="E39" sqref="E39"/>
    </sheetView>
  </sheetViews>
  <sheetFormatPr defaultColWidth="9.140625" defaultRowHeight="12.75" customHeight="1" x14ac:dyDescent="0.2"/>
  <cols>
    <col min="1" max="1" width="2.7109375" style="52" customWidth="1"/>
    <col min="2" max="2" width="6.7109375" style="52" customWidth="1"/>
    <col min="3" max="3" width="59.7109375" style="52" customWidth="1"/>
    <col min="4" max="4" width="7.42578125" style="52" customWidth="1"/>
    <col min="5" max="5" width="19.85546875" style="52" customWidth="1"/>
    <col min="6" max="6" width="2.7109375" style="52" customWidth="1"/>
    <col min="7" max="16384" width="9.140625" style="52"/>
  </cols>
  <sheetData>
    <row r="1" spans="1:6" ht="18" hidden="1" customHeight="1" x14ac:dyDescent="0.2">
      <c r="A1" s="54"/>
      <c r="B1" s="736" t="s">
        <v>92</v>
      </c>
      <c r="C1" s="737"/>
      <c r="D1" s="737"/>
      <c r="E1" s="737"/>
      <c r="F1" s="54"/>
    </row>
    <row r="2" spans="1:6" ht="18" customHeight="1" x14ac:dyDescent="0.2">
      <c r="A2" s="54"/>
      <c r="B2" s="738" t="s">
        <v>93</v>
      </c>
      <c r="C2" s="738"/>
      <c r="D2" s="738"/>
      <c r="E2" s="738"/>
      <c r="F2" s="54"/>
    </row>
    <row r="3" spans="1:6" ht="19.5" customHeight="1" x14ac:dyDescent="0.2">
      <c r="A3" s="54"/>
      <c r="B3" s="736" t="s">
        <v>61</v>
      </c>
      <c r="C3" s="739"/>
      <c r="D3" s="739"/>
      <c r="E3" s="739"/>
      <c r="F3" s="54"/>
    </row>
    <row r="4" spans="1:6" ht="15" customHeight="1" x14ac:dyDescent="0.2">
      <c r="A4" s="54"/>
      <c r="B4" s="740" t="s">
        <v>94</v>
      </c>
      <c r="C4" s="740"/>
      <c r="D4" s="740"/>
      <c r="E4" s="740"/>
      <c r="F4" s="54"/>
    </row>
    <row r="5" spans="1:6" ht="5.25" customHeight="1" x14ac:dyDescent="0.2">
      <c r="A5" s="54"/>
      <c r="B5" s="70"/>
      <c r="C5" s="70"/>
      <c r="D5" s="70"/>
      <c r="E5" s="70"/>
      <c r="F5" s="54"/>
    </row>
    <row r="6" spans="1:6" ht="13.5" hidden="1" customHeight="1" x14ac:dyDescent="0.2">
      <c r="A6" s="54"/>
      <c r="B6" s="70"/>
      <c r="C6" s="70"/>
      <c r="D6" s="70"/>
      <c r="E6" s="70"/>
      <c r="F6" s="54"/>
    </row>
    <row r="7" spans="1:6" ht="13.5" hidden="1" customHeight="1" x14ac:dyDescent="0.2">
      <c r="A7" s="54"/>
      <c r="B7" s="70"/>
      <c r="C7" s="70"/>
      <c r="D7" s="70"/>
      <c r="E7" s="70"/>
      <c r="F7" s="54"/>
    </row>
    <row r="8" spans="1:6" ht="13.5" hidden="1" customHeight="1" x14ac:dyDescent="0.2">
      <c r="A8" s="54"/>
      <c r="B8" s="70"/>
      <c r="C8" s="70"/>
      <c r="D8" s="70"/>
      <c r="E8" s="70"/>
      <c r="F8" s="54"/>
    </row>
    <row r="9" spans="1:6" ht="13.5" hidden="1" customHeight="1" x14ac:dyDescent="0.2">
      <c r="A9" s="54"/>
      <c r="B9" s="70"/>
      <c r="C9" s="70"/>
      <c r="D9" s="70"/>
      <c r="E9" s="70"/>
      <c r="F9" s="54"/>
    </row>
    <row r="10" spans="1:6" ht="13.5" hidden="1" customHeight="1" x14ac:dyDescent="0.2">
      <c r="A10" s="54"/>
      <c r="B10" s="70"/>
      <c r="C10" s="70"/>
      <c r="D10" s="70"/>
      <c r="E10" s="70"/>
      <c r="F10" s="54"/>
    </row>
    <row r="11" spans="1:6" ht="13.5" hidden="1" customHeight="1" x14ac:dyDescent="0.2">
      <c r="A11" s="54"/>
      <c r="B11" s="70"/>
      <c r="C11" s="70"/>
      <c r="D11" s="70"/>
      <c r="E11" s="70"/>
      <c r="F11" s="54"/>
    </row>
    <row r="12" spans="1:6" ht="13.5" hidden="1" customHeight="1" x14ac:dyDescent="0.2">
      <c r="A12" s="54"/>
      <c r="B12" s="70"/>
      <c r="C12" s="70"/>
      <c r="D12" s="70"/>
      <c r="E12" s="70"/>
      <c r="F12" s="54"/>
    </row>
    <row r="13" spans="1:6" ht="13.5" hidden="1" customHeight="1" x14ac:dyDescent="0.2">
      <c r="A13" s="54"/>
      <c r="B13" s="70"/>
      <c r="C13" s="70"/>
      <c r="D13" s="70"/>
      <c r="E13" s="70"/>
      <c r="F13" s="54"/>
    </row>
    <row r="14" spans="1:6" ht="13.5" hidden="1" customHeight="1" x14ac:dyDescent="0.2">
      <c r="A14" s="54"/>
      <c r="B14" s="70"/>
      <c r="C14" s="70"/>
      <c r="D14" s="70"/>
      <c r="E14" s="70"/>
      <c r="F14" s="54"/>
    </row>
    <row r="15" spans="1:6" ht="13.5" hidden="1" customHeight="1" x14ac:dyDescent="0.2">
      <c r="A15" s="54"/>
      <c r="B15" s="70"/>
      <c r="C15" s="70"/>
      <c r="D15" s="70"/>
      <c r="E15" s="70"/>
      <c r="F15" s="54"/>
    </row>
    <row r="16" spans="1:6" ht="13.5" hidden="1" customHeight="1" x14ac:dyDescent="0.2">
      <c r="A16" s="54"/>
      <c r="B16" s="70"/>
      <c r="C16" s="70"/>
      <c r="D16" s="70"/>
      <c r="E16" s="70"/>
      <c r="F16" s="54"/>
    </row>
    <row r="17" spans="1:256" ht="13.5" hidden="1" customHeight="1" x14ac:dyDescent="0.2">
      <c r="A17" s="54"/>
      <c r="B17" s="70"/>
      <c r="C17" s="70"/>
      <c r="D17" s="70"/>
      <c r="E17" s="70"/>
      <c r="F17" s="54"/>
    </row>
    <row r="18" spans="1:256" ht="13.5" hidden="1" customHeight="1" x14ac:dyDescent="0.2">
      <c r="A18" s="54"/>
      <c r="B18" s="70"/>
      <c r="C18" s="70"/>
      <c r="D18" s="70"/>
      <c r="E18" s="70"/>
      <c r="F18" s="54"/>
    </row>
    <row r="19" spans="1:256" s="3" customFormat="1" ht="15" customHeight="1" x14ac:dyDescent="0.15">
      <c r="A19" s="56"/>
      <c r="B19" s="71"/>
      <c r="C19" s="13"/>
      <c r="D19" s="741" t="s">
        <v>8</v>
      </c>
      <c r="E19" s="741"/>
      <c r="F19" s="56"/>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26.25" customHeight="1" x14ac:dyDescent="0.15">
      <c r="A20" s="56"/>
      <c r="B20" s="27" t="s">
        <v>9</v>
      </c>
      <c r="C20" s="27" t="s">
        <v>10</v>
      </c>
      <c r="D20" s="27" t="s">
        <v>95</v>
      </c>
      <c r="E20" s="27" t="s">
        <v>12</v>
      </c>
      <c r="F20" s="56"/>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56"/>
      <c r="B21" s="73" t="s">
        <v>13</v>
      </c>
      <c r="C21" s="73" t="s">
        <v>14</v>
      </c>
      <c r="D21" s="73" t="s">
        <v>15</v>
      </c>
      <c r="E21" s="73" t="s">
        <v>16</v>
      </c>
      <c r="F21" s="56"/>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15" customHeight="1" x14ac:dyDescent="0.15">
      <c r="A22" s="56"/>
      <c r="B22" s="58"/>
      <c r="C22" s="59" t="s">
        <v>62</v>
      </c>
      <c r="D22" s="74"/>
      <c r="E22" s="60"/>
      <c r="F22" s="56"/>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5" customHeight="1" x14ac:dyDescent="0.15">
      <c r="A23" s="56"/>
      <c r="B23" s="75">
        <v>1</v>
      </c>
      <c r="C23" s="64" t="s">
        <v>96</v>
      </c>
      <c r="D23" s="65" t="s">
        <v>64</v>
      </c>
      <c r="E23" s="76">
        <v>0</v>
      </c>
      <c r="F23" s="56"/>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customHeight="1" x14ac:dyDescent="0.15">
      <c r="A24" s="56"/>
      <c r="B24" s="75">
        <v>2</v>
      </c>
      <c r="C24" s="64" t="s">
        <v>97</v>
      </c>
      <c r="D24" s="65" t="s">
        <v>65</v>
      </c>
      <c r="E24" s="76">
        <v>0</v>
      </c>
      <c r="F24" s="56"/>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56"/>
      <c r="B25" s="66">
        <v>3</v>
      </c>
      <c r="C25" s="59" t="s">
        <v>98</v>
      </c>
      <c r="D25" s="67" t="s">
        <v>66</v>
      </c>
      <c r="E25" s="77">
        <v>0</v>
      </c>
      <c r="F25" s="56"/>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56"/>
      <c r="B26" s="75">
        <v>4</v>
      </c>
      <c r="C26" s="64" t="s">
        <v>99</v>
      </c>
      <c r="D26" s="65" t="s">
        <v>68</v>
      </c>
      <c r="E26" s="76">
        <v>0</v>
      </c>
      <c r="F26" s="56"/>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56"/>
      <c r="B27" s="75">
        <v>5</v>
      </c>
      <c r="C27" s="64" t="s">
        <v>100</v>
      </c>
      <c r="D27" s="65" t="s">
        <v>70</v>
      </c>
      <c r="E27" s="76">
        <v>0</v>
      </c>
      <c r="F27" s="56"/>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15" customHeight="1" x14ac:dyDescent="0.15">
      <c r="A28" s="56"/>
      <c r="B28" s="66">
        <v>6</v>
      </c>
      <c r="C28" s="59" t="s">
        <v>101</v>
      </c>
      <c r="D28" s="67" t="s">
        <v>72</v>
      </c>
      <c r="E28" s="77">
        <v>0</v>
      </c>
      <c r="F28" s="56"/>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15" customHeight="1" x14ac:dyDescent="0.15">
      <c r="A29" s="56"/>
      <c r="B29" s="61">
        <v>7</v>
      </c>
      <c r="C29" s="62" t="s">
        <v>102</v>
      </c>
      <c r="D29" s="63" t="s">
        <v>73</v>
      </c>
      <c r="E29" s="78">
        <v>0</v>
      </c>
      <c r="F29" s="56"/>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3" customFormat="1" ht="15" customHeight="1" x14ac:dyDescent="0.15">
      <c r="A30" s="56"/>
      <c r="B30" s="61">
        <v>8</v>
      </c>
      <c r="C30" s="62" t="s">
        <v>103</v>
      </c>
      <c r="D30" s="63" t="s">
        <v>74</v>
      </c>
      <c r="E30" s="78">
        <v>0</v>
      </c>
      <c r="F30" s="56"/>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3" customFormat="1" ht="15" customHeight="1" x14ac:dyDescent="0.15">
      <c r="A31" s="56"/>
      <c r="B31" s="61">
        <v>9</v>
      </c>
      <c r="C31" s="62" t="s">
        <v>104</v>
      </c>
      <c r="D31" s="63" t="s">
        <v>75</v>
      </c>
      <c r="E31" s="78">
        <v>0</v>
      </c>
      <c r="F31" s="56"/>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15" customHeight="1" x14ac:dyDescent="0.15">
      <c r="A32" s="56"/>
      <c r="B32" s="75">
        <v>10</v>
      </c>
      <c r="C32" s="64" t="s">
        <v>105</v>
      </c>
      <c r="D32" s="65" t="s">
        <v>77</v>
      </c>
      <c r="E32" s="76">
        <v>0</v>
      </c>
      <c r="F32" s="56"/>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56"/>
      <c r="B33" s="75">
        <v>11</v>
      </c>
      <c r="C33" s="64" t="s">
        <v>106</v>
      </c>
      <c r="D33" s="65" t="s">
        <v>79</v>
      </c>
      <c r="E33" s="76">
        <v>0</v>
      </c>
      <c r="F33" s="56"/>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15" customHeight="1" x14ac:dyDescent="0.15">
      <c r="A34" s="56"/>
      <c r="B34" s="66">
        <v>12</v>
      </c>
      <c r="C34" s="59" t="s">
        <v>107</v>
      </c>
      <c r="D34" s="67" t="s">
        <v>81</v>
      </c>
      <c r="E34" s="79">
        <v>0</v>
      </c>
      <c r="F34" s="56"/>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56"/>
      <c r="B35" s="61">
        <v>13</v>
      </c>
      <c r="C35" s="62" t="s">
        <v>108</v>
      </c>
      <c r="D35" s="63" t="s">
        <v>83</v>
      </c>
      <c r="E35" s="78">
        <v>0</v>
      </c>
      <c r="F35" s="56"/>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15" customHeight="1" x14ac:dyDescent="0.15">
      <c r="A36" s="56"/>
      <c r="B36" s="61">
        <v>14</v>
      </c>
      <c r="C36" s="62" t="s">
        <v>109</v>
      </c>
      <c r="D36" s="63" t="s">
        <v>84</v>
      </c>
      <c r="E36" s="78">
        <v>0</v>
      </c>
      <c r="F36" s="56"/>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56"/>
      <c r="B37" s="61">
        <v>15</v>
      </c>
      <c r="C37" s="62" t="s">
        <v>110</v>
      </c>
      <c r="D37" s="63" t="s">
        <v>85</v>
      </c>
      <c r="E37" s="78">
        <v>0</v>
      </c>
      <c r="F37" s="56"/>
      <c r="G37" s="80"/>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27" customHeight="1" x14ac:dyDescent="0.15">
      <c r="A38" s="56"/>
      <c r="B38" s="66">
        <v>16</v>
      </c>
      <c r="C38" s="59" t="s">
        <v>111</v>
      </c>
      <c r="D38" s="67" t="s">
        <v>87</v>
      </c>
      <c r="E38" s="77">
        <v>0</v>
      </c>
      <c r="F38" s="56"/>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6.5" customHeight="1" x14ac:dyDescent="0.15">
      <c r="A39" s="56"/>
      <c r="B39" s="56"/>
      <c r="C39" s="56"/>
      <c r="D39" s="56"/>
      <c r="E39" s="56"/>
      <c r="F39" s="56"/>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ht="12.75" customHeight="1" x14ac:dyDescent="0.2">
      <c r="E40" s="52" t="s">
        <v>60</v>
      </c>
      <c r="G40" s="81" t="s">
        <v>60</v>
      </c>
    </row>
  </sheetData>
  <mergeCells count="5">
    <mergeCell ref="B1:E1"/>
    <mergeCell ref="B2:E2"/>
    <mergeCell ref="B3:E3"/>
    <mergeCell ref="B4:E4"/>
    <mergeCell ref="D19:E19"/>
  </mergeCells>
  <pageMargins left="0.75" right="0.75" top="1" bottom="1" header="0.5" footer="0.5"/>
  <pageSetup orientation="portrait" useFirstPageNumber="1"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9"/>
  </sheetPr>
  <dimension ref="A1:IV78"/>
  <sheetViews>
    <sheetView topLeftCell="A2" workbookViewId="0">
      <selection activeCell="E68" sqref="E68"/>
    </sheetView>
  </sheetViews>
  <sheetFormatPr defaultColWidth="9.140625" defaultRowHeight="12.75" customHeight="1" x14ac:dyDescent="0.2"/>
  <cols>
    <col min="1" max="1" width="2.7109375" style="52" customWidth="1"/>
    <col min="2" max="2" width="5.42578125" style="52" customWidth="1"/>
    <col min="3" max="3" width="65.85546875" style="52" customWidth="1"/>
    <col min="4" max="4" width="6.85546875" style="52" customWidth="1"/>
    <col min="5" max="5" width="21.28515625" style="52" customWidth="1"/>
    <col min="6" max="6" width="2.7109375" style="52" customWidth="1"/>
    <col min="7" max="16384" width="9.140625" style="52"/>
  </cols>
  <sheetData>
    <row r="1" spans="1:256" ht="17.25" hidden="1" customHeight="1" x14ac:dyDescent="0.2">
      <c r="A1" s="54"/>
      <c r="B1" s="736" t="s">
        <v>112</v>
      </c>
      <c r="C1" s="737"/>
      <c r="D1" s="737"/>
      <c r="E1" s="737"/>
      <c r="F1" s="54"/>
    </row>
    <row r="2" spans="1:256" ht="17.25" customHeight="1" x14ac:dyDescent="0.2">
      <c r="A2" s="54"/>
      <c r="B2" s="742" t="s">
        <v>113</v>
      </c>
      <c r="C2" s="742"/>
      <c r="D2" s="742"/>
      <c r="E2" s="742"/>
      <c r="F2" s="54"/>
    </row>
    <row r="3" spans="1:256" ht="18" customHeight="1" x14ac:dyDescent="0.2">
      <c r="A3" s="54"/>
      <c r="B3" s="736" t="s">
        <v>61</v>
      </c>
      <c r="C3" s="739"/>
      <c r="D3" s="739"/>
      <c r="E3" s="739"/>
      <c r="F3" s="54"/>
    </row>
    <row r="4" spans="1:256" s="3" customFormat="1" ht="15" customHeight="1" x14ac:dyDescent="0.15">
      <c r="A4" s="56"/>
      <c r="B4" s="740" t="s">
        <v>114</v>
      </c>
      <c r="C4" s="743"/>
      <c r="D4" s="743"/>
      <c r="E4" s="743"/>
      <c r="F4" s="56"/>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row>
    <row r="5" spans="1:256" s="3" customFormat="1" ht="5.25" customHeight="1" x14ac:dyDescent="0.15">
      <c r="A5" s="56"/>
      <c r="B5" s="56"/>
      <c r="C5" s="56"/>
      <c r="D5" s="56"/>
      <c r="E5" s="56"/>
      <c r="F5" s="56"/>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row>
    <row r="6" spans="1:256" s="3" customFormat="1" ht="15.75" hidden="1" customHeight="1" x14ac:dyDescent="0.15">
      <c r="A6" s="56"/>
      <c r="B6" s="56"/>
      <c r="C6" s="56"/>
      <c r="D6" s="56"/>
      <c r="E6" s="56"/>
      <c r="F6" s="56"/>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row>
    <row r="7" spans="1:256" s="3" customFormat="1" ht="15.75" hidden="1" customHeight="1" x14ac:dyDescent="0.15">
      <c r="A7" s="56"/>
      <c r="B7" s="56"/>
      <c r="C7" s="56"/>
      <c r="D7" s="56"/>
      <c r="E7" s="56"/>
      <c r="F7" s="56"/>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row>
    <row r="8" spans="1:256" s="3" customFormat="1" ht="15.75" hidden="1" customHeight="1" x14ac:dyDescent="0.15">
      <c r="A8" s="56"/>
      <c r="B8" s="56"/>
      <c r="C8" s="56"/>
      <c r="D8" s="56"/>
      <c r="E8" s="56"/>
      <c r="F8" s="56"/>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s="3" customFormat="1" ht="15.75" hidden="1" customHeight="1" x14ac:dyDescent="0.15">
      <c r="A9" s="56"/>
      <c r="B9" s="56"/>
      <c r="C9" s="56"/>
      <c r="D9" s="56"/>
      <c r="E9" s="56"/>
      <c r="F9" s="56"/>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s="3" customFormat="1" ht="15.75" hidden="1" customHeight="1" x14ac:dyDescent="0.15">
      <c r="A10" s="56"/>
      <c r="B10" s="56"/>
      <c r="C10" s="56"/>
      <c r="D10" s="56"/>
      <c r="E10" s="56"/>
      <c r="F10" s="56"/>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s="3" customFormat="1" ht="15.75" hidden="1" customHeight="1" x14ac:dyDescent="0.15">
      <c r="A11" s="56"/>
      <c r="B11" s="56"/>
      <c r="C11" s="56"/>
      <c r="D11" s="56"/>
      <c r="E11" s="56"/>
      <c r="F11" s="56"/>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s="3" customFormat="1" ht="15.75" hidden="1" customHeight="1" x14ac:dyDescent="0.15">
      <c r="A12" s="56"/>
      <c r="B12" s="56"/>
      <c r="C12" s="56"/>
      <c r="D12" s="56"/>
      <c r="E12" s="56"/>
      <c r="F12" s="56"/>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s="3" customFormat="1" ht="15.75" hidden="1" customHeight="1" x14ac:dyDescent="0.15">
      <c r="A13" s="56"/>
      <c r="B13" s="56"/>
      <c r="C13" s="56"/>
      <c r="D13" s="56"/>
      <c r="E13" s="56"/>
      <c r="F13" s="56"/>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s="3" customFormat="1" ht="15.75" hidden="1" customHeight="1" x14ac:dyDescent="0.15">
      <c r="A14" s="56"/>
      <c r="B14" s="56"/>
      <c r="C14" s="56"/>
      <c r="D14" s="56"/>
      <c r="E14" s="56"/>
      <c r="F14" s="56"/>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s="3" customFormat="1" ht="15.75" hidden="1" customHeight="1" x14ac:dyDescent="0.15">
      <c r="A15" s="56"/>
      <c r="B15" s="56"/>
      <c r="C15" s="56"/>
      <c r="D15" s="56"/>
      <c r="E15" s="56"/>
      <c r="F15" s="56"/>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s="3" customFormat="1" ht="15.75" hidden="1" customHeight="1" x14ac:dyDescent="0.15">
      <c r="A16" s="56"/>
      <c r="B16" s="56"/>
      <c r="C16" s="56"/>
      <c r="D16" s="56"/>
      <c r="E16" s="56"/>
      <c r="F16" s="56"/>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s="3" customFormat="1" ht="15.75" hidden="1" customHeight="1" x14ac:dyDescent="0.15">
      <c r="A17" s="56"/>
      <c r="B17" s="56"/>
      <c r="C17" s="56"/>
      <c r="D17" s="56"/>
      <c r="E17" s="56"/>
      <c r="F17" s="56"/>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s="3" customFormat="1" ht="15.75" hidden="1" customHeight="1" x14ac:dyDescent="0.15">
      <c r="A18" s="56"/>
      <c r="B18" s="56"/>
      <c r="C18" s="56"/>
      <c r="D18" s="56"/>
      <c r="E18" s="56"/>
      <c r="F18" s="5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3" customFormat="1" ht="15" customHeight="1" x14ac:dyDescent="0.15">
      <c r="A19" s="56"/>
      <c r="B19" s="56"/>
      <c r="C19" s="56"/>
      <c r="D19" s="741" t="s">
        <v>8</v>
      </c>
      <c r="E19" s="741"/>
      <c r="F19" s="56"/>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24.75" customHeight="1" x14ac:dyDescent="0.15">
      <c r="A20" s="56"/>
      <c r="B20" s="27" t="s">
        <v>9</v>
      </c>
      <c r="C20" s="82" t="s">
        <v>10</v>
      </c>
      <c r="D20" s="27" t="s">
        <v>11</v>
      </c>
      <c r="E20" s="27" t="s">
        <v>12</v>
      </c>
      <c r="F20" s="56"/>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56"/>
      <c r="B21" s="57" t="s">
        <v>13</v>
      </c>
      <c r="C21" s="73" t="s">
        <v>14</v>
      </c>
      <c r="D21" s="57" t="s">
        <v>15</v>
      </c>
      <c r="E21" s="57" t="s">
        <v>16</v>
      </c>
      <c r="F21" s="56"/>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15" customHeight="1" x14ac:dyDescent="0.15">
      <c r="A22" s="56"/>
      <c r="B22" s="69"/>
      <c r="C22" s="83" t="s">
        <v>62</v>
      </c>
      <c r="D22" s="65"/>
      <c r="E22" s="84"/>
      <c r="F22" s="56"/>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6.5" customHeight="1" x14ac:dyDescent="0.15">
      <c r="A23" s="56"/>
      <c r="B23" s="66" t="s">
        <v>115</v>
      </c>
      <c r="C23" s="85" t="s">
        <v>116</v>
      </c>
      <c r="D23" s="67"/>
      <c r="E23" s="77"/>
      <c r="F23" s="56"/>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25.5" customHeight="1" x14ac:dyDescent="0.15">
      <c r="A24" s="56"/>
      <c r="B24" s="66" t="s">
        <v>117</v>
      </c>
      <c r="C24" s="85" t="s">
        <v>118</v>
      </c>
      <c r="D24" s="67">
        <v>1</v>
      </c>
      <c r="E24" s="77">
        <v>0</v>
      </c>
      <c r="F24" s="56"/>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56"/>
      <c r="B25" s="49" t="s">
        <v>67</v>
      </c>
      <c r="C25" s="86" t="s">
        <v>119</v>
      </c>
      <c r="D25" s="65" t="s">
        <v>120</v>
      </c>
      <c r="E25" s="76">
        <v>0</v>
      </c>
      <c r="F25" s="56"/>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56"/>
      <c r="B26" s="49" t="s">
        <v>69</v>
      </c>
      <c r="C26" s="86" t="s">
        <v>121</v>
      </c>
      <c r="D26" s="65" t="s">
        <v>122</v>
      </c>
      <c r="E26" s="76">
        <v>0</v>
      </c>
      <c r="F26" s="56"/>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56"/>
      <c r="B27" s="49" t="s">
        <v>71</v>
      </c>
      <c r="C27" s="86" t="s">
        <v>123</v>
      </c>
      <c r="D27" s="65" t="s">
        <v>124</v>
      </c>
      <c r="E27" s="76">
        <v>0</v>
      </c>
      <c r="F27" s="56"/>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15" customHeight="1" x14ac:dyDescent="0.15">
      <c r="A28" s="56"/>
      <c r="B28" s="49" t="s">
        <v>125</v>
      </c>
      <c r="C28" s="86" t="s">
        <v>126</v>
      </c>
      <c r="D28" s="65">
        <v>2</v>
      </c>
      <c r="E28" s="76"/>
      <c r="F28" s="56"/>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15" customHeight="1" x14ac:dyDescent="0.15">
      <c r="A29" s="56"/>
      <c r="B29" s="49" t="s">
        <v>127</v>
      </c>
      <c r="C29" s="86" t="s">
        <v>128</v>
      </c>
      <c r="D29" s="65">
        <v>3</v>
      </c>
      <c r="E29" s="76">
        <v>0</v>
      </c>
      <c r="F29" s="56"/>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3" customFormat="1" ht="15" customHeight="1" x14ac:dyDescent="0.15">
      <c r="A30" s="56"/>
      <c r="B30" s="49" t="s">
        <v>129</v>
      </c>
      <c r="C30" s="86" t="s">
        <v>130</v>
      </c>
      <c r="D30" s="65">
        <v>4</v>
      </c>
      <c r="E30" s="76">
        <v>0</v>
      </c>
      <c r="F30" s="56"/>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3" customFormat="1" ht="15" customHeight="1" x14ac:dyDescent="0.15">
      <c r="A31" s="56"/>
      <c r="B31" s="49" t="s">
        <v>131</v>
      </c>
      <c r="C31" s="86" t="s">
        <v>132</v>
      </c>
      <c r="D31" s="65">
        <v>5</v>
      </c>
      <c r="E31" s="76">
        <v>0</v>
      </c>
      <c r="F31" s="56"/>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15" customHeight="1" x14ac:dyDescent="0.15">
      <c r="A32" s="56"/>
      <c r="B32" s="49" t="s">
        <v>133</v>
      </c>
      <c r="C32" s="86" t="s">
        <v>134</v>
      </c>
      <c r="D32" s="65">
        <v>6</v>
      </c>
      <c r="E32" s="76">
        <v>0</v>
      </c>
      <c r="F32" s="56"/>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56"/>
      <c r="B33" s="49" t="s">
        <v>135</v>
      </c>
      <c r="C33" s="86" t="s">
        <v>136</v>
      </c>
      <c r="D33" s="65">
        <v>7</v>
      </c>
      <c r="E33" s="76">
        <v>0</v>
      </c>
      <c r="F33" s="56"/>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15" customHeight="1" x14ac:dyDescent="0.15">
      <c r="A34" s="56"/>
      <c r="B34" s="49" t="s">
        <v>137</v>
      </c>
      <c r="C34" s="86" t="s">
        <v>138</v>
      </c>
      <c r="D34" s="65">
        <v>8</v>
      </c>
      <c r="E34" s="76">
        <v>0</v>
      </c>
      <c r="F34" s="56"/>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56"/>
      <c r="B35" s="49" t="s">
        <v>139</v>
      </c>
      <c r="C35" s="86" t="s">
        <v>140</v>
      </c>
      <c r="D35" s="65">
        <v>9</v>
      </c>
      <c r="E35" s="76">
        <v>0</v>
      </c>
      <c r="F35" s="56"/>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15" customHeight="1" x14ac:dyDescent="0.15">
      <c r="A36" s="56"/>
      <c r="B36" s="49" t="s">
        <v>141</v>
      </c>
      <c r="C36" s="86" t="s">
        <v>142</v>
      </c>
      <c r="D36" s="65">
        <v>10</v>
      </c>
      <c r="E36" s="76">
        <v>0</v>
      </c>
      <c r="F36" s="56"/>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56"/>
      <c r="B37" s="49" t="s">
        <v>143</v>
      </c>
      <c r="C37" s="86" t="s">
        <v>144</v>
      </c>
      <c r="D37" s="65">
        <v>11</v>
      </c>
      <c r="E37" s="76">
        <v>0</v>
      </c>
      <c r="F37" s="56"/>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21.75" customHeight="1" x14ac:dyDescent="0.15">
      <c r="A38" s="56"/>
      <c r="B38" s="66"/>
      <c r="C38" s="85" t="s">
        <v>145</v>
      </c>
      <c r="D38" s="67">
        <v>20</v>
      </c>
      <c r="E38" s="77">
        <v>0</v>
      </c>
      <c r="F38" s="56"/>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21.75" customHeight="1" x14ac:dyDescent="0.15">
      <c r="A39" s="56"/>
      <c r="B39" s="66" t="s">
        <v>146</v>
      </c>
      <c r="C39" s="85" t="s">
        <v>109</v>
      </c>
      <c r="D39" s="67"/>
      <c r="E39" s="77"/>
      <c r="F39" s="56"/>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21.75" customHeight="1" x14ac:dyDescent="0.15">
      <c r="A40" s="56"/>
      <c r="B40" s="66" t="s">
        <v>147</v>
      </c>
      <c r="C40" s="85" t="s">
        <v>148</v>
      </c>
      <c r="D40" s="67">
        <v>21</v>
      </c>
      <c r="E40" s="77">
        <v>0</v>
      </c>
      <c r="F40" s="56"/>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21.75" customHeight="1" x14ac:dyDescent="0.15">
      <c r="A41" s="56"/>
      <c r="B41" s="49" t="s">
        <v>149</v>
      </c>
      <c r="C41" s="86" t="s">
        <v>150</v>
      </c>
      <c r="D41" s="65" t="s">
        <v>151</v>
      </c>
      <c r="E41" s="76">
        <v>0</v>
      </c>
      <c r="F41" s="56"/>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15" customHeight="1" x14ac:dyDescent="0.15">
      <c r="A42" s="56"/>
      <c r="B42" s="49" t="s">
        <v>152</v>
      </c>
      <c r="C42" s="86" t="s">
        <v>153</v>
      </c>
      <c r="D42" s="65" t="s">
        <v>154</v>
      </c>
      <c r="E42" s="76">
        <v>0</v>
      </c>
      <c r="F42" s="56"/>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21.75" customHeight="1" x14ac:dyDescent="0.15">
      <c r="A43" s="56"/>
      <c r="B43" s="49" t="s">
        <v>155</v>
      </c>
      <c r="C43" s="86" t="s">
        <v>156</v>
      </c>
      <c r="D43" s="65" t="s">
        <v>157</v>
      </c>
      <c r="E43" s="76">
        <v>0</v>
      </c>
      <c r="F43" s="56"/>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15" customHeight="1" x14ac:dyDescent="0.15">
      <c r="A44" s="56"/>
      <c r="B44" s="49" t="s">
        <v>158</v>
      </c>
      <c r="C44" s="86" t="s">
        <v>159</v>
      </c>
      <c r="D44" s="65">
        <v>22</v>
      </c>
      <c r="E44" s="76">
        <v>0</v>
      </c>
      <c r="F44" s="56"/>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24.75" customHeight="1" x14ac:dyDescent="0.15">
      <c r="A45" s="56"/>
      <c r="B45" s="49" t="s">
        <v>160</v>
      </c>
      <c r="C45" s="86" t="s">
        <v>161</v>
      </c>
      <c r="D45" s="65">
        <v>23</v>
      </c>
      <c r="E45" s="76">
        <v>0</v>
      </c>
      <c r="F45" s="56"/>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s="3" customFormat="1" ht="27" customHeight="1" x14ac:dyDescent="0.15">
      <c r="A46" s="56"/>
      <c r="B46" s="49" t="s">
        <v>162</v>
      </c>
      <c r="C46" s="86" t="s">
        <v>163</v>
      </c>
      <c r="D46" s="65">
        <v>24</v>
      </c>
      <c r="E46" s="76">
        <v>0</v>
      </c>
      <c r="F46" s="56"/>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s="3" customFormat="1" ht="15" customHeight="1" x14ac:dyDescent="0.15">
      <c r="A47" s="56"/>
      <c r="B47" s="49" t="s">
        <v>164</v>
      </c>
      <c r="C47" s="86" t="s">
        <v>165</v>
      </c>
      <c r="D47" s="65">
        <v>25</v>
      </c>
      <c r="E47" s="76">
        <v>0</v>
      </c>
      <c r="F47" s="56"/>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s="3" customFormat="1" ht="15" customHeight="1" x14ac:dyDescent="0.15">
      <c r="A48" s="56"/>
      <c r="B48" s="49" t="s">
        <v>166</v>
      </c>
      <c r="C48" s="86" t="s">
        <v>167</v>
      </c>
      <c r="D48" s="65">
        <v>26</v>
      </c>
      <c r="E48" s="76">
        <v>0</v>
      </c>
      <c r="F48" s="56"/>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1:256" s="3" customFormat="1" ht="15" customHeight="1" x14ac:dyDescent="0.15">
      <c r="A49" s="56"/>
      <c r="B49" s="49" t="s">
        <v>168</v>
      </c>
      <c r="C49" s="86" t="s">
        <v>169</v>
      </c>
      <c r="D49" s="65">
        <v>27</v>
      </c>
      <c r="E49" s="76">
        <v>0</v>
      </c>
      <c r="F49" s="56"/>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c r="IV49" s="72"/>
    </row>
    <row r="50" spans="1:256" s="3" customFormat="1" ht="15" customHeight="1" x14ac:dyDescent="0.15">
      <c r="A50" s="56"/>
      <c r="B50" s="49" t="s">
        <v>170</v>
      </c>
      <c r="C50" s="86" t="s">
        <v>171</v>
      </c>
      <c r="D50" s="65">
        <v>28</v>
      </c>
      <c r="E50" s="76">
        <v>0</v>
      </c>
      <c r="F50" s="56"/>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row>
    <row r="51" spans="1:256" s="3" customFormat="1" ht="15" customHeight="1" x14ac:dyDescent="0.15">
      <c r="A51" s="56"/>
      <c r="B51" s="49" t="s">
        <v>172</v>
      </c>
      <c r="C51" s="86" t="s">
        <v>173</v>
      </c>
      <c r="D51" s="65">
        <v>29</v>
      </c>
      <c r="E51" s="76">
        <v>0</v>
      </c>
      <c r="F51" s="56"/>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row>
    <row r="52" spans="1:256" s="3" customFormat="1" ht="15" customHeight="1" x14ac:dyDescent="0.15">
      <c r="A52" s="56"/>
      <c r="B52" s="49" t="s">
        <v>174</v>
      </c>
      <c r="C52" s="86" t="s">
        <v>175</v>
      </c>
      <c r="D52" s="65">
        <v>30</v>
      </c>
      <c r="E52" s="76">
        <v>0</v>
      </c>
      <c r="F52" s="56"/>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row>
    <row r="53" spans="1:256" s="3" customFormat="1" ht="15" customHeight="1" x14ac:dyDescent="0.15">
      <c r="A53" s="56"/>
      <c r="B53" s="49" t="s">
        <v>176</v>
      </c>
      <c r="C53" s="86" t="s">
        <v>177</v>
      </c>
      <c r="D53" s="65">
        <v>31</v>
      </c>
      <c r="E53" s="76">
        <v>0</v>
      </c>
      <c r="F53" s="56"/>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row>
    <row r="54" spans="1:256" s="3" customFormat="1" ht="13.5" customHeight="1" x14ac:dyDescent="0.15">
      <c r="A54" s="56"/>
      <c r="B54" s="49" t="s">
        <v>178</v>
      </c>
      <c r="C54" s="86" t="s">
        <v>179</v>
      </c>
      <c r="D54" s="65">
        <v>32</v>
      </c>
      <c r="E54" s="76">
        <v>0</v>
      </c>
      <c r="F54" s="56"/>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row>
    <row r="55" spans="1:256" s="3" customFormat="1" ht="15.75" customHeight="1" x14ac:dyDescent="0.15">
      <c r="A55" s="56"/>
      <c r="B55" s="66"/>
      <c r="C55" s="85" t="s">
        <v>180</v>
      </c>
      <c r="D55" s="67">
        <v>40</v>
      </c>
      <c r="E55" s="77">
        <v>0</v>
      </c>
      <c r="F55" s="56"/>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2"/>
      <c r="IU55" s="72"/>
      <c r="IV55" s="72"/>
    </row>
    <row r="56" spans="1:256" s="3" customFormat="1" ht="15.75" customHeight="1" x14ac:dyDescent="0.15">
      <c r="A56" s="56"/>
      <c r="B56" s="66" t="s">
        <v>181</v>
      </c>
      <c r="C56" s="85" t="s">
        <v>182</v>
      </c>
      <c r="D56" s="67"/>
      <c r="E56" s="77"/>
      <c r="F56" s="56"/>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row>
    <row r="57" spans="1:256" s="3" customFormat="1" ht="15" customHeight="1" x14ac:dyDescent="0.15">
      <c r="A57" s="56"/>
      <c r="B57" s="49" t="s">
        <v>183</v>
      </c>
      <c r="C57" s="86" t="s">
        <v>184</v>
      </c>
      <c r="D57" s="65">
        <v>41</v>
      </c>
      <c r="E57" s="76">
        <v>0</v>
      </c>
      <c r="F57" s="56"/>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row>
    <row r="58" spans="1:256" s="3" customFormat="1" ht="15" customHeight="1" x14ac:dyDescent="0.15">
      <c r="A58" s="56"/>
      <c r="B58" s="49" t="s">
        <v>185</v>
      </c>
      <c r="C58" s="86" t="s">
        <v>186</v>
      </c>
      <c r="D58" s="65">
        <v>42</v>
      </c>
      <c r="E58" s="76">
        <v>0</v>
      </c>
      <c r="F58" s="56"/>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row>
    <row r="59" spans="1:256" s="3" customFormat="1" ht="15" customHeight="1" x14ac:dyDescent="0.15">
      <c r="A59" s="56"/>
      <c r="B59" s="49" t="s">
        <v>187</v>
      </c>
      <c r="C59" s="86" t="s">
        <v>188</v>
      </c>
      <c r="D59" s="65">
        <v>43</v>
      </c>
      <c r="E59" s="76">
        <v>0</v>
      </c>
      <c r="F59" s="56"/>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c r="IC59" s="72"/>
      <c r="ID59" s="72"/>
      <c r="IE59" s="72"/>
      <c r="IF59" s="72"/>
      <c r="IG59" s="72"/>
      <c r="IH59" s="72"/>
      <c r="II59" s="72"/>
      <c r="IJ59" s="72"/>
      <c r="IK59" s="72"/>
      <c r="IL59" s="72"/>
      <c r="IM59" s="72"/>
      <c r="IN59" s="72"/>
      <c r="IO59" s="72"/>
      <c r="IP59" s="72"/>
      <c r="IQ59" s="72"/>
      <c r="IR59" s="72"/>
      <c r="IS59" s="72"/>
      <c r="IT59" s="72"/>
      <c r="IU59" s="72"/>
      <c r="IV59" s="72"/>
    </row>
    <row r="60" spans="1:256" s="3" customFormat="1" ht="15" customHeight="1" x14ac:dyDescent="0.15">
      <c r="A60" s="56"/>
      <c r="B60" s="49" t="s">
        <v>189</v>
      </c>
      <c r="C60" s="86" t="s">
        <v>190</v>
      </c>
      <c r="D60" s="65">
        <v>44</v>
      </c>
      <c r="E60" s="76">
        <v>0</v>
      </c>
      <c r="F60" s="56"/>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row>
    <row r="61" spans="1:256" s="3" customFormat="1" ht="15.75" customHeight="1" x14ac:dyDescent="0.15">
      <c r="A61" s="56"/>
      <c r="B61" s="66"/>
      <c r="C61" s="85" t="s">
        <v>191</v>
      </c>
      <c r="D61" s="67">
        <v>50</v>
      </c>
      <c r="E61" s="77">
        <v>0</v>
      </c>
      <c r="F61" s="56"/>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row>
    <row r="62" spans="1:256" s="3" customFormat="1" ht="15.75" customHeight="1" x14ac:dyDescent="0.15">
      <c r="A62" s="56"/>
      <c r="B62" s="66" t="s">
        <v>192</v>
      </c>
      <c r="C62" s="85" t="s">
        <v>82</v>
      </c>
      <c r="D62" s="67"/>
      <c r="E62" s="77"/>
      <c r="F62" s="56"/>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row>
    <row r="63" spans="1:256" s="3" customFormat="1" ht="15" customHeight="1" x14ac:dyDescent="0.15">
      <c r="A63" s="56"/>
      <c r="B63" s="49" t="s">
        <v>193</v>
      </c>
      <c r="C63" s="86" t="s">
        <v>194</v>
      </c>
      <c r="D63" s="65">
        <v>51</v>
      </c>
      <c r="E63" s="76">
        <v>0</v>
      </c>
      <c r="F63" s="56"/>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row>
    <row r="64" spans="1:256" s="3" customFormat="1" ht="15" customHeight="1" x14ac:dyDescent="0.15">
      <c r="A64" s="56"/>
      <c r="B64" s="49" t="s">
        <v>195</v>
      </c>
      <c r="C64" s="86" t="s">
        <v>196</v>
      </c>
      <c r="D64" s="65">
        <v>52</v>
      </c>
      <c r="E64" s="76">
        <v>0</v>
      </c>
      <c r="F64" s="56"/>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c r="HT64" s="72"/>
      <c r="HU64" s="72"/>
      <c r="HV64" s="72"/>
      <c r="HW64" s="72"/>
      <c r="HX64" s="72"/>
      <c r="HY64" s="72"/>
      <c r="HZ64" s="72"/>
      <c r="IA64" s="72"/>
      <c r="IB64" s="72"/>
      <c r="IC64" s="72"/>
      <c r="ID64" s="72"/>
      <c r="IE64" s="72"/>
      <c r="IF64" s="72"/>
      <c r="IG64" s="72"/>
      <c r="IH64" s="72"/>
      <c r="II64" s="72"/>
      <c r="IJ64" s="72"/>
      <c r="IK64" s="72"/>
      <c r="IL64" s="72"/>
      <c r="IM64" s="72"/>
      <c r="IN64" s="72"/>
      <c r="IO64" s="72"/>
      <c r="IP64" s="72"/>
      <c r="IQ64" s="72"/>
      <c r="IR64" s="72"/>
      <c r="IS64" s="72"/>
      <c r="IT64" s="72"/>
      <c r="IU64" s="72"/>
      <c r="IV64" s="72"/>
    </row>
    <row r="65" spans="1:256" s="3" customFormat="1" ht="15" customHeight="1" x14ac:dyDescent="0.15">
      <c r="A65" s="56"/>
      <c r="B65" s="49" t="s">
        <v>197</v>
      </c>
      <c r="C65" s="86" t="s">
        <v>198</v>
      </c>
      <c r="D65" s="65">
        <v>53</v>
      </c>
      <c r="E65" s="76">
        <v>0</v>
      </c>
      <c r="F65" s="56"/>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c r="HN65" s="72"/>
      <c r="HO65" s="72"/>
      <c r="HP65" s="72"/>
      <c r="HQ65" s="72"/>
      <c r="HR65" s="72"/>
      <c r="HS65" s="72"/>
      <c r="HT65" s="72"/>
      <c r="HU65" s="72"/>
      <c r="HV65" s="72"/>
      <c r="HW65" s="72"/>
      <c r="HX65" s="72"/>
      <c r="HY65" s="72"/>
      <c r="HZ65" s="72"/>
      <c r="IA65" s="72"/>
      <c r="IB65" s="72"/>
      <c r="IC65" s="72"/>
      <c r="ID65" s="72"/>
      <c r="IE65" s="72"/>
      <c r="IF65" s="72"/>
      <c r="IG65" s="72"/>
      <c r="IH65" s="72"/>
      <c r="II65" s="72"/>
      <c r="IJ65" s="72"/>
      <c r="IK65" s="72"/>
      <c r="IL65" s="72"/>
      <c r="IM65" s="72"/>
      <c r="IN65" s="72"/>
      <c r="IO65" s="72"/>
      <c r="IP65" s="72"/>
      <c r="IQ65" s="72"/>
      <c r="IR65" s="72"/>
      <c r="IS65" s="72"/>
      <c r="IT65" s="72"/>
      <c r="IU65" s="72"/>
      <c r="IV65" s="72"/>
    </row>
    <row r="66" spans="1:256" s="3" customFormat="1" ht="15" customHeight="1" x14ac:dyDescent="0.15">
      <c r="A66" s="56"/>
      <c r="B66" s="49" t="s">
        <v>199</v>
      </c>
      <c r="C66" s="86" t="s">
        <v>200</v>
      </c>
      <c r="D66" s="65">
        <v>54</v>
      </c>
      <c r="E66" s="76">
        <v>0</v>
      </c>
      <c r="F66" s="56"/>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row>
    <row r="67" spans="1:256" s="3" customFormat="1" ht="15" customHeight="1" x14ac:dyDescent="0.15">
      <c r="A67" s="56"/>
      <c r="B67" s="49" t="s">
        <v>201</v>
      </c>
      <c r="C67" s="86" t="s">
        <v>202</v>
      </c>
      <c r="D67" s="65">
        <v>55</v>
      </c>
      <c r="E67" s="76">
        <v>0</v>
      </c>
      <c r="F67" s="56"/>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2"/>
      <c r="IJ67" s="72"/>
      <c r="IK67" s="72"/>
      <c r="IL67" s="72"/>
      <c r="IM67" s="72"/>
      <c r="IN67" s="72"/>
      <c r="IO67" s="72"/>
      <c r="IP67" s="72"/>
      <c r="IQ67" s="72"/>
      <c r="IR67" s="72"/>
      <c r="IS67" s="72"/>
      <c r="IT67" s="72"/>
      <c r="IU67" s="72"/>
      <c r="IV67" s="72"/>
    </row>
    <row r="68" spans="1:256" s="3" customFormat="1" ht="15.75" customHeight="1" x14ac:dyDescent="0.15">
      <c r="A68" s="56"/>
      <c r="B68" s="66"/>
      <c r="C68" s="85" t="s">
        <v>203</v>
      </c>
      <c r="D68" s="67">
        <v>60</v>
      </c>
      <c r="E68" s="77">
        <v>0</v>
      </c>
      <c r="F68" s="56"/>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c r="HR68" s="72"/>
      <c r="HS68" s="72"/>
      <c r="HT68" s="72"/>
      <c r="HU68" s="72"/>
      <c r="HV68" s="72"/>
      <c r="HW68" s="72"/>
      <c r="HX68" s="72"/>
      <c r="HY68" s="72"/>
      <c r="HZ68" s="72"/>
      <c r="IA68" s="72"/>
      <c r="IB68" s="72"/>
      <c r="IC68" s="72"/>
      <c r="ID68" s="72"/>
      <c r="IE68" s="72"/>
      <c r="IF68" s="72"/>
      <c r="IG68" s="72"/>
      <c r="IH68" s="72"/>
      <c r="II68" s="72"/>
      <c r="IJ68" s="72"/>
      <c r="IK68" s="72"/>
      <c r="IL68" s="72"/>
      <c r="IM68" s="72"/>
      <c r="IN68" s="72"/>
      <c r="IO68" s="72"/>
      <c r="IP68" s="72"/>
      <c r="IQ68" s="72"/>
      <c r="IR68" s="72"/>
      <c r="IS68" s="72"/>
      <c r="IT68" s="72"/>
      <c r="IU68" s="72"/>
      <c r="IV68" s="72"/>
    </row>
    <row r="69" spans="1:256" s="3" customFormat="1" ht="16.5" customHeight="1" x14ac:dyDescent="0.15">
      <c r="A69" s="56"/>
      <c r="B69" s="61" t="s">
        <v>204</v>
      </c>
      <c r="C69" s="83" t="s">
        <v>78</v>
      </c>
      <c r="D69" s="63">
        <v>61</v>
      </c>
      <c r="E69" s="78">
        <v>0</v>
      </c>
      <c r="F69" s="56"/>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c r="HN69" s="72"/>
      <c r="HO69" s="72"/>
      <c r="HP69" s="72"/>
      <c r="HQ69" s="72"/>
      <c r="HR69" s="72"/>
      <c r="HS69" s="72"/>
      <c r="HT69" s="72"/>
      <c r="HU69" s="72"/>
      <c r="HV69" s="72"/>
      <c r="HW69" s="72"/>
      <c r="HX69" s="72"/>
      <c r="HY69" s="72"/>
      <c r="HZ69" s="72"/>
      <c r="IA69" s="72"/>
      <c r="IB69" s="72"/>
      <c r="IC69" s="72"/>
      <c r="ID69" s="72"/>
      <c r="IE69" s="72"/>
      <c r="IF69" s="72"/>
      <c r="IG69" s="72"/>
      <c r="IH69" s="72"/>
      <c r="II69" s="72"/>
      <c r="IJ69" s="72"/>
      <c r="IK69" s="72"/>
      <c r="IL69" s="72"/>
      <c r="IM69" s="72"/>
      <c r="IN69" s="72"/>
      <c r="IO69" s="72"/>
      <c r="IP69" s="72"/>
      <c r="IQ69" s="72"/>
      <c r="IR69" s="72"/>
      <c r="IS69" s="72"/>
      <c r="IT69" s="72"/>
      <c r="IU69" s="72"/>
      <c r="IV69" s="72"/>
    </row>
    <row r="70" spans="1:256" s="3" customFormat="1" ht="16.5" customHeight="1" x14ac:dyDescent="0.15">
      <c r="A70" s="56"/>
      <c r="B70" s="61" t="s">
        <v>205</v>
      </c>
      <c r="C70" s="83" t="s">
        <v>206</v>
      </c>
      <c r="D70" s="63">
        <v>62</v>
      </c>
      <c r="E70" s="78">
        <v>0</v>
      </c>
      <c r="F70" s="56"/>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c r="HN70" s="72"/>
      <c r="HO70" s="72"/>
      <c r="HP70" s="72"/>
      <c r="HQ70" s="72"/>
      <c r="HR70" s="72"/>
      <c r="HS70" s="72"/>
      <c r="HT70" s="72"/>
      <c r="HU70" s="72"/>
      <c r="HV70" s="72"/>
      <c r="HW70" s="72"/>
      <c r="HX70" s="72"/>
      <c r="HY70" s="72"/>
      <c r="HZ70" s="72"/>
      <c r="IA70" s="72"/>
      <c r="IB70" s="72"/>
      <c r="IC70" s="72"/>
      <c r="ID70" s="72"/>
      <c r="IE70" s="72"/>
      <c r="IF70" s="72"/>
      <c r="IG70" s="72"/>
      <c r="IH70" s="72"/>
      <c r="II70" s="72"/>
      <c r="IJ70" s="72"/>
      <c r="IK70" s="72"/>
      <c r="IL70" s="72"/>
      <c r="IM70" s="72"/>
      <c r="IN70" s="72"/>
      <c r="IO70" s="72"/>
      <c r="IP70" s="72"/>
      <c r="IQ70" s="72"/>
      <c r="IR70" s="72"/>
      <c r="IS70" s="72"/>
      <c r="IT70" s="72"/>
      <c r="IU70" s="72"/>
      <c r="IV70" s="72"/>
    </row>
    <row r="71" spans="1:256" s="3" customFormat="1" ht="15.75" customHeight="1" x14ac:dyDescent="0.15">
      <c r="A71" s="56"/>
      <c r="B71" s="66" t="s">
        <v>207</v>
      </c>
      <c r="C71" s="85" t="s">
        <v>208</v>
      </c>
      <c r="D71" s="67">
        <v>70</v>
      </c>
      <c r="E71" s="77">
        <v>0</v>
      </c>
      <c r="F71" s="56"/>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c r="GK71" s="72"/>
      <c r="GL71" s="72"/>
      <c r="GM71" s="72"/>
      <c r="GN71" s="72"/>
      <c r="GO71" s="72"/>
      <c r="GP71" s="72"/>
      <c r="GQ71" s="72"/>
      <c r="GR71" s="72"/>
      <c r="GS71" s="72"/>
      <c r="GT71" s="72"/>
      <c r="GU71" s="72"/>
      <c r="GV71" s="72"/>
      <c r="GW71" s="72"/>
      <c r="GX71" s="72"/>
      <c r="GY71" s="72"/>
      <c r="GZ71" s="72"/>
      <c r="HA71" s="72"/>
      <c r="HB71" s="72"/>
      <c r="HC71" s="72"/>
      <c r="HD71" s="72"/>
      <c r="HE71" s="72"/>
      <c r="HF71" s="72"/>
      <c r="HG71" s="72"/>
      <c r="HH71" s="72"/>
      <c r="HI71" s="72"/>
      <c r="HJ71" s="72"/>
      <c r="HK71" s="72"/>
      <c r="HL71" s="72"/>
      <c r="HM71" s="72"/>
      <c r="HN71" s="72"/>
      <c r="HO71" s="72"/>
      <c r="HP71" s="72"/>
      <c r="HQ71" s="72"/>
      <c r="HR71" s="72"/>
      <c r="HS71" s="72"/>
      <c r="HT71" s="72"/>
      <c r="HU71" s="72"/>
      <c r="HV71" s="72"/>
      <c r="HW71" s="72"/>
      <c r="HX71" s="72"/>
      <c r="HY71" s="72"/>
      <c r="HZ71" s="72"/>
      <c r="IA71" s="72"/>
      <c r="IB71" s="72"/>
      <c r="IC71" s="72"/>
      <c r="ID71" s="72"/>
      <c r="IE71" s="72"/>
      <c r="IF71" s="72"/>
      <c r="IG71" s="72"/>
      <c r="IH71" s="72"/>
      <c r="II71" s="72"/>
      <c r="IJ71" s="72"/>
      <c r="IK71" s="72"/>
      <c r="IL71" s="72"/>
      <c r="IM71" s="72"/>
      <c r="IN71" s="72"/>
      <c r="IO71" s="72"/>
      <c r="IP71" s="72"/>
      <c r="IQ71" s="72"/>
      <c r="IR71" s="72"/>
      <c r="IS71" s="72"/>
      <c r="IT71" s="72"/>
      <c r="IU71" s="72"/>
      <c r="IV71" s="72"/>
    </row>
    <row r="72" spans="1:256" s="3" customFormat="1" ht="21.75" customHeight="1" x14ac:dyDescent="0.15">
      <c r="A72" s="56"/>
      <c r="B72" s="66" t="s">
        <v>209</v>
      </c>
      <c r="C72" s="85" t="s">
        <v>210</v>
      </c>
      <c r="D72" s="67"/>
      <c r="E72" s="77"/>
      <c r="F72" s="56"/>
      <c r="G72" s="80"/>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c r="HT72" s="72"/>
      <c r="HU72" s="72"/>
      <c r="HV72" s="72"/>
      <c r="HW72" s="72"/>
      <c r="HX72" s="72"/>
      <c r="HY72" s="72"/>
      <c r="HZ72" s="72"/>
      <c r="IA72" s="72"/>
      <c r="IB72" s="72"/>
      <c r="IC72" s="72"/>
      <c r="ID72" s="72"/>
      <c r="IE72" s="72"/>
      <c r="IF72" s="72"/>
      <c r="IG72" s="72"/>
      <c r="IH72" s="72"/>
      <c r="II72" s="72"/>
      <c r="IJ72" s="72"/>
      <c r="IK72" s="72"/>
      <c r="IL72" s="72"/>
      <c r="IM72" s="72"/>
      <c r="IN72" s="72"/>
      <c r="IO72" s="72"/>
      <c r="IP72" s="72"/>
      <c r="IQ72" s="72"/>
      <c r="IR72" s="72"/>
      <c r="IS72" s="72"/>
      <c r="IT72" s="72"/>
      <c r="IU72" s="72"/>
      <c r="IV72" s="72"/>
    </row>
    <row r="73" spans="1:256" s="3" customFormat="1" ht="15" customHeight="1" x14ac:dyDescent="0.15">
      <c r="A73" s="56"/>
      <c r="B73" s="49" t="s">
        <v>211</v>
      </c>
      <c r="C73" s="86" t="s">
        <v>86</v>
      </c>
      <c r="D73" s="65">
        <v>71</v>
      </c>
      <c r="E73" s="76"/>
      <c r="F73" s="56"/>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c r="HT73" s="72"/>
      <c r="HU73" s="72"/>
      <c r="HV73" s="72"/>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2"/>
      <c r="IU73" s="72"/>
      <c r="IV73" s="72"/>
    </row>
    <row r="74" spans="1:256" s="3" customFormat="1" ht="15" customHeight="1" x14ac:dyDescent="0.15">
      <c r="A74" s="56"/>
      <c r="B74" s="49" t="s">
        <v>212</v>
      </c>
      <c r="C74" s="86" t="s">
        <v>88</v>
      </c>
      <c r="D74" s="65">
        <v>72</v>
      </c>
      <c r="E74" s="76"/>
      <c r="F74" s="56"/>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c r="HN74" s="72"/>
      <c r="HO74" s="72"/>
      <c r="HP74" s="72"/>
      <c r="HQ74" s="72"/>
      <c r="HR74" s="72"/>
      <c r="HS74" s="72"/>
      <c r="HT74" s="72"/>
      <c r="HU74" s="72"/>
      <c r="HV74" s="72"/>
      <c r="HW74" s="72"/>
      <c r="HX74" s="72"/>
      <c r="HY74" s="72"/>
      <c r="HZ74" s="72"/>
      <c r="IA74" s="72"/>
      <c r="IB74" s="72"/>
      <c r="IC74" s="72"/>
      <c r="ID74" s="72"/>
      <c r="IE74" s="72"/>
      <c r="IF74" s="72"/>
      <c r="IG74" s="72"/>
      <c r="IH74" s="72"/>
      <c r="II74" s="72"/>
      <c r="IJ74" s="72"/>
      <c r="IK74" s="72"/>
      <c r="IL74" s="72"/>
      <c r="IM74" s="72"/>
      <c r="IN74" s="72"/>
      <c r="IO74" s="72"/>
      <c r="IP74" s="72"/>
      <c r="IQ74" s="72"/>
      <c r="IR74" s="72"/>
      <c r="IS74" s="72"/>
      <c r="IT74" s="72"/>
      <c r="IU74" s="72"/>
      <c r="IV74" s="72"/>
    </row>
    <row r="75" spans="1:256" s="3" customFormat="1" ht="15.75" customHeight="1" x14ac:dyDescent="0.15">
      <c r="A75" s="56"/>
      <c r="B75" s="66"/>
      <c r="C75" s="85" t="s">
        <v>213</v>
      </c>
      <c r="D75" s="67">
        <v>80</v>
      </c>
      <c r="E75" s="77">
        <v>0</v>
      </c>
      <c r="F75" s="56"/>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2"/>
      <c r="IU75" s="72"/>
      <c r="IV75" s="72"/>
    </row>
    <row r="76" spans="1:256" s="3" customFormat="1" ht="15" customHeight="1" x14ac:dyDescent="0.15">
      <c r="A76" s="56"/>
      <c r="B76" s="66" t="s">
        <v>214</v>
      </c>
      <c r="C76" s="85" t="s">
        <v>215</v>
      </c>
      <c r="D76" s="67">
        <v>90</v>
      </c>
      <c r="E76" s="77">
        <v>0</v>
      </c>
      <c r="F76" s="56"/>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2"/>
      <c r="IJ76" s="72"/>
      <c r="IK76" s="72"/>
      <c r="IL76" s="72"/>
      <c r="IM76" s="72"/>
      <c r="IN76" s="72"/>
      <c r="IO76" s="72"/>
      <c r="IP76" s="72"/>
      <c r="IQ76" s="72"/>
      <c r="IR76" s="72"/>
      <c r="IS76" s="72"/>
      <c r="IT76" s="72"/>
      <c r="IU76" s="72"/>
      <c r="IV76" s="72"/>
    </row>
    <row r="77" spans="1:256" s="3" customFormat="1" ht="13.5" customHeight="1" x14ac:dyDescent="0.15">
      <c r="A77" s="56"/>
      <c r="B77" s="56"/>
      <c r="C77" s="56"/>
      <c r="D77" s="56"/>
      <c r="E77" s="56"/>
      <c r="F77" s="56"/>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c r="GE77" s="72"/>
      <c r="GF77" s="72"/>
      <c r="GG77" s="72"/>
      <c r="GH77" s="72"/>
      <c r="GI77" s="72"/>
      <c r="GJ77" s="72"/>
      <c r="GK77" s="72"/>
      <c r="GL77" s="72"/>
      <c r="GM77" s="72"/>
      <c r="GN77" s="72"/>
      <c r="GO77" s="72"/>
      <c r="GP77" s="72"/>
      <c r="GQ77" s="72"/>
      <c r="GR77" s="72"/>
      <c r="GS77" s="72"/>
      <c r="GT77" s="72"/>
      <c r="GU77" s="72"/>
      <c r="GV77" s="72"/>
      <c r="GW77" s="72"/>
      <c r="GX77" s="72"/>
      <c r="GY77" s="72"/>
      <c r="GZ77" s="72"/>
      <c r="HA77" s="72"/>
      <c r="HB77" s="72"/>
      <c r="HC77" s="72"/>
      <c r="HD77" s="72"/>
      <c r="HE77" s="72"/>
      <c r="HF77" s="72"/>
      <c r="HG77" s="72"/>
      <c r="HH77" s="72"/>
      <c r="HI77" s="72"/>
      <c r="HJ77" s="72"/>
      <c r="HK77" s="72"/>
      <c r="HL77" s="72"/>
      <c r="HM77" s="72"/>
      <c r="HN77" s="72"/>
      <c r="HO77" s="72"/>
      <c r="HP77" s="72"/>
      <c r="HQ77" s="72"/>
      <c r="HR77" s="72"/>
      <c r="HS77" s="72"/>
      <c r="HT77" s="72"/>
      <c r="HU77" s="72"/>
      <c r="HV77" s="72"/>
      <c r="HW77" s="72"/>
      <c r="HX77" s="72"/>
      <c r="HY77" s="72"/>
      <c r="HZ77" s="72"/>
      <c r="IA77" s="72"/>
      <c r="IB77" s="72"/>
      <c r="IC77" s="72"/>
      <c r="ID77" s="72"/>
      <c r="IE77" s="72"/>
      <c r="IF77" s="72"/>
      <c r="IG77" s="72"/>
      <c r="IH77" s="72"/>
      <c r="II77" s="72"/>
      <c r="IJ77" s="72"/>
      <c r="IK77" s="72"/>
      <c r="IL77" s="72"/>
      <c r="IM77" s="72"/>
      <c r="IN77" s="72"/>
      <c r="IO77" s="72"/>
      <c r="IP77" s="72"/>
      <c r="IQ77" s="72"/>
      <c r="IR77" s="72"/>
      <c r="IS77" s="72"/>
      <c r="IT77" s="72"/>
      <c r="IU77" s="72"/>
      <c r="IV77" s="72"/>
    </row>
    <row r="78" spans="1:256" ht="12.75" customHeight="1" x14ac:dyDescent="0.2">
      <c r="E78" s="52" t="s">
        <v>60</v>
      </c>
      <c r="G78" s="81" t="s">
        <v>60</v>
      </c>
    </row>
  </sheetData>
  <mergeCells count="5">
    <mergeCell ref="B1:E1"/>
    <mergeCell ref="B2:E2"/>
    <mergeCell ref="B3:E3"/>
    <mergeCell ref="B4:E4"/>
    <mergeCell ref="D19:E19"/>
  </mergeCells>
  <pageMargins left="0.75" right="0.75" top="1" bottom="1" header="0.5" footer="0.5"/>
  <pageSetup orientation="portrait" useFirstPageNumber="1" horizontalDpi="0" verticalDpi="0" copies="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5538-1305-42EA-A3A9-E8E42052ECC2}">
  <dimension ref="A1:X72"/>
  <sheetViews>
    <sheetView topLeftCell="A32" workbookViewId="0">
      <selection activeCell="Z24" sqref="Z24"/>
    </sheetView>
  </sheetViews>
  <sheetFormatPr defaultRowHeight="12.75" x14ac:dyDescent="0.2"/>
  <cols>
    <col min="1" max="1" width="2.7109375" style="266" customWidth="1"/>
    <col min="2" max="2" width="6.42578125" style="266" customWidth="1"/>
    <col min="3" max="3" width="19.140625" style="266" customWidth="1"/>
    <col min="4" max="4" width="4.7109375" style="266" customWidth="1"/>
    <col min="5" max="5" width="7.28515625" style="266" customWidth="1"/>
    <col min="6" max="6" width="4.7109375" style="733" customWidth="1"/>
    <col min="7" max="7" width="11.5703125" style="266" customWidth="1"/>
    <col min="8" max="8" width="4.7109375" style="266" customWidth="1"/>
    <col min="9" max="9" width="5.28515625" style="733" customWidth="1"/>
    <col min="10" max="10" width="20.28515625" style="266" customWidth="1"/>
    <col min="11" max="11" width="5" style="733" customWidth="1"/>
    <col min="12" max="12" width="5.7109375" style="266" customWidth="1"/>
    <col min="13" max="13" width="3.7109375" style="266" customWidth="1"/>
    <col min="14" max="14" width="7" style="266" customWidth="1"/>
    <col min="15" max="15" width="6.28515625" style="266" customWidth="1"/>
    <col min="16" max="17" width="6.28515625" style="266" hidden="1" customWidth="1"/>
    <col min="18" max="18" width="9.140625" style="266" hidden="1" customWidth="1"/>
    <col min="19" max="20" width="6.28515625" style="266" hidden="1" customWidth="1"/>
    <col min="21" max="21" width="7.140625" style="259" hidden="1" customWidth="1"/>
    <col min="22" max="22" width="6.28515625" style="259" hidden="1" customWidth="1"/>
    <col min="23" max="23" width="3.85546875" style="259" customWidth="1"/>
    <col min="24" max="24" width="0.140625" style="692" customWidth="1"/>
    <col min="25" max="256" width="9.140625" customWidth="1"/>
    <col min="257" max="257" width="2.7109375" customWidth="1"/>
    <col min="258" max="258" width="6.42578125" customWidth="1"/>
    <col min="259" max="259" width="19.140625" customWidth="1"/>
    <col min="260" max="260" width="4.7109375" customWidth="1"/>
    <col min="261" max="261" width="7.28515625" customWidth="1"/>
    <col min="262" max="262" width="4.7109375" customWidth="1"/>
    <col min="263" max="263" width="11.5703125" customWidth="1"/>
    <col min="264" max="264" width="4.7109375" customWidth="1"/>
    <col min="265" max="265" width="5.28515625" customWidth="1"/>
    <col min="266" max="266" width="20.28515625" customWidth="1"/>
    <col min="267" max="267" width="5" customWidth="1"/>
    <col min="268" max="268" width="5.7109375" customWidth="1"/>
    <col min="269" max="269" width="3.7109375" customWidth="1"/>
    <col min="270" max="270" width="7" customWidth="1"/>
    <col min="271" max="271" width="6.28515625" customWidth="1"/>
    <col min="272" max="278" width="0" hidden="1" customWidth="1"/>
    <col min="279" max="279" width="3.85546875" customWidth="1"/>
    <col min="280" max="280" width="0.140625" customWidth="1"/>
    <col min="281" max="512" width="9.140625" customWidth="1"/>
    <col min="513" max="513" width="2.7109375" customWidth="1"/>
    <col min="514" max="514" width="6.42578125" customWidth="1"/>
    <col min="515" max="515" width="19.140625" customWidth="1"/>
    <col min="516" max="516" width="4.7109375" customWidth="1"/>
    <col min="517" max="517" width="7.28515625" customWidth="1"/>
    <col min="518" max="518" width="4.7109375" customWidth="1"/>
    <col min="519" max="519" width="11.5703125" customWidth="1"/>
    <col min="520" max="520" width="4.7109375" customWidth="1"/>
    <col min="521" max="521" width="5.28515625" customWidth="1"/>
    <col min="522" max="522" width="20.28515625" customWidth="1"/>
    <col min="523" max="523" width="5" customWidth="1"/>
    <col min="524" max="524" width="5.7109375" customWidth="1"/>
    <col min="525" max="525" width="3.7109375" customWidth="1"/>
    <col min="526" max="526" width="7" customWidth="1"/>
    <col min="527" max="527" width="6.28515625" customWidth="1"/>
    <col min="528" max="534" width="0" hidden="1" customWidth="1"/>
    <col min="535" max="535" width="3.85546875" customWidth="1"/>
    <col min="536" max="536" width="0.140625" customWidth="1"/>
    <col min="537" max="768" width="9.140625" customWidth="1"/>
    <col min="769" max="769" width="2.7109375" customWidth="1"/>
    <col min="770" max="770" width="6.42578125" customWidth="1"/>
    <col min="771" max="771" width="19.140625" customWidth="1"/>
    <col min="772" max="772" width="4.7109375" customWidth="1"/>
    <col min="773" max="773" width="7.28515625" customWidth="1"/>
    <col min="774" max="774" width="4.7109375" customWidth="1"/>
    <col min="775" max="775" width="11.5703125" customWidth="1"/>
    <col min="776" max="776" width="4.7109375" customWidth="1"/>
    <col min="777" max="777" width="5.28515625" customWidth="1"/>
    <col min="778" max="778" width="20.28515625" customWidth="1"/>
    <col min="779" max="779" width="5" customWidth="1"/>
    <col min="780" max="780" width="5.7109375" customWidth="1"/>
    <col min="781" max="781" width="3.7109375" customWidth="1"/>
    <col min="782" max="782" width="7" customWidth="1"/>
    <col min="783" max="783" width="6.28515625" customWidth="1"/>
    <col min="784" max="790" width="0" hidden="1" customWidth="1"/>
    <col min="791" max="791" width="3.85546875" customWidth="1"/>
    <col min="792" max="792" width="0.140625" customWidth="1"/>
    <col min="793" max="1024" width="9.140625" customWidth="1"/>
    <col min="1025" max="1025" width="2.7109375" customWidth="1"/>
    <col min="1026" max="1026" width="6.42578125" customWidth="1"/>
    <col min="1027" max="1027" width="19.140625" customWidth="1"/>
    <col min="1028" max="1028" width="4.7109375" customWidth="1"/>
    <col min="1029" max="1029" width="7.28515625" customWidth="1"/>
    <col min="1030" max="1030" width="4.7109375" customWidth="1"/>
    <col min="1031" max="1031" width="11.5703125" customWidth="1"/>
    <col min="1032" max="1032" width="4.7109375" customWidth="1"/>
    <col min="1033" max="1033" width="5.28515625" customWidth="1"/>
    <col min="1034" max="1034" width="20.28515625" customWidth="1"/>
    <col min="1035" max="1035" width="5" customWidth="1"/>
    <col min="1036" max="1036" width="5.7109375" customWidth="1"/>
    <col min="1037" max="1037" width="3.7109375" customWidth="1"/>
    <col min="1038" max="1038" width="7" customWidth="1"/>
    <col min="1039" max="1039" width="6.28515625" customWidth="1"/>
    <col min="1040" max="1046" width="0" hidden="1" customWidth="1"/>
    <col min="1047" max="1047" width="3.85546875" customWidth="1"/>
    <col min="1048" max="1048" width="0.140625" customWidth="1"/>
    <col min="1049" max="1280" width="9.140625" customWidth="1"/>
    <col min="1281" max="1281" width="2.7109375" customWidth="1"/>
    <col min="1282" max="1282" width="6.42578125" customWidth="1"/>
    <col min="1283" max="1283" width="19.140625" customWidth="1"/>
    <col min="1284" max="1284" width="4.7109375" customWidth="1"/>
    <col min="1285" max="1285" width="7.28515625" customWidth="1"/>
    <col min="1286" max="1286" width="4.7109375" customWidth="1"/>
    <col min="1287" max="1287" width="11.5703125" customWidth="1"/>
    <col min="1288" max="1288" width="4.7109375" customWidth="1"/>
    <col min="1289" max="1289" width="5.28515625" customWidth="1"/>
    <col min="1290" max="1290" width="20.28515625" customWidth="1"/>
    <col min="1291" max="1291" width="5" customWidth="1"/>
    <col min="1292" max="1292" width="5.7109375" customWidth="1"/>
    <col min="1293" max="1293" width="3.7109375" customWidth="1"/>
    <col min="1294" max="1294" width="7" customWidth="1"/>
    <col min="1295" max="1295" width="6.28515625" customWidth="1"/>
    <col min="1296" max="1302" width="0" hidden="1" customWidth="1"/>
    <col min="1303" max="1303" width="3.85546875" customWidth="1"/>
    <col min="1304" max="1304" width="0.140625" customWidth="1"/>
    <col min="1305" max="1536" width="9.140625" customWidth="1"/>
    <col min="1537" max="1537" width="2.7109375" customWidth="1"/>
    <col min="1538" max="1538" width="6.42578125" customWidth="1"/>
    <col min="1539" max="1539" width="19.140625" customWidth="1"/>
    <col min="1540" max="1540" width="4.7109375" customWidth="1"/>
    <col min="1541" max="1541" width="7.28515625" customWidth="1"/>
    <col min="1542" max="1542" width="4.7109375" customWidth="1"/>
    <col min="1543" max="1543" width="11.5703125" customWidth="1"/>
    <col min="1544" max="1544" width="4.7109375" customWidth="1"/>
    <col min="1545" max="1545" width="5.28515625" customWidth="1"/>
    <col min="1546" max="1546" width="20.28515625" customWidth="1"/>
    <col min="1547" max="1547" width="5" customWidth="1"/>
    <col min="1548" max="1548" width="5.7109375" customWidth="1"/>
    <col min="1549" max="1549" width="3.7109375" customWidth="1"/>
    <col min="1550" max="1550" width="7" customWidth="1"/>
    <col min="1551" max="1551" width="6.28515625" customWidth="1"/>
    <col min="1552" max="1558" width="0" hidden="1" customWidth="1"/>
    <col min="1559" max="1559" width="3.85546875" customWidth="1"/>
    <col min="1560" max="1560" width="0.140625" customWidth="1"/>
    <col min="1561" max="1792" width="9.140625" customWidth="1"/>
    <col min="1793" max="1793" width="2.7109375" customWidth="1"/>
    <col min="1794" max="1794" width="6.42578125" customWidth="1"/>
    <col min="1795" max="1795" width="19.140625" customWidth="1"/>
    <col min="1796" max="1796" width="4.7109375" customWidth="1"/>
    <col min="1797" max="1797" width="7.28515625" customWidth="1"/>
    <col min="1798" max="1798" width="4.7109375" customWidth="1"/>
    <col min="1799" max="1799" width="11.5703125" customWidth="1"/>
    <col min="1800" max="1800" width="4.7109375" customWidth="1"/>
    <col min="1801" max="1801" width="5.28515625" customWidth="1"/>
    <col min="1802" max="1802" width="20.28515625" customWidth="1"/>
    <col min="1803" max="1803" width="5" customWidth="1"/>
    <col min="1804" max="1804" width="5.7109375" customWidth="1"/>
    <col min="1805" max="1805" width="3.7109375" customWidth="1"/>
    <col min="1806" max="1806" width="7" customWidth="1"/>
    <col min="1807" max="1807" width="6.28515625" customWidth="1"/>
    <col min="1808" max="1814" width="0" hidden="1" customWidth="1"/>
    <col min="1815" max="1815" width="3.85546875" customWidth="1"/>
    <col min="1816" max="1816" width="0.140625" customWidth="1"/>
    <col min="1817" max="2048" width="9.140625" customWidth="1"/>
    <col min="2049" max="2049" width="2.7109375" customWidth="1"/>
    <col min="2050" max="2050" width="6.42578125" customWidth="1"/>
    <col min="2051" max="2051" width="19.140625" customWidth="1"/>
    <col min="2052" max="2052" width="4.7109375" customWidth="1"/>
    <col min="2053" max="2053" width="7.28515625" customWidth="1"/>
    <col min="2054" max="2054" width="4.7109375" customWidth="1"/>
    <col min="2055" max="2055" width="11.5703125" customWidth="1"/>
    <col min="2056" max="2056" width="4.7109375" customWidth="1"/>
    <col min="2057" max="2057" width="5.28515625" customWidth="1"/>
    <col min="2058" max="2058" width="20.28515625" customWidth="1"/>
    <col min="2059" max="2059" width="5" customWidth="1"/>
    <col min="2060" max="2060" width="5.7109375" customWidth="1"/>
    <col min="2061" max="2061" width="3.7109375" customWidth="1"/>
    <col min="2062" max="2062" width="7" customWidth="1"/>
    <col min="2063" max="2063" width="6.28515625" customWidth="1"/>
    <col min="2064" max="2070" width="0" hidden="1" customWidth="1"/>
    <col min="2071" max="2071" width="3.85546875" customWidth="1"/>
    <col min="2072" max="2072" width="0.140625" customWidth="1"/>
    <col min="2073" max="2304" width="9.140625" customWidth="1"/>
    <col min="2305" max="2305" width="2.7109375" customWidth="1"/>
    <col min="2306" max="2306" width="6.42578125" customWidth="1"/>
    <col min="2307" max="2307" width="19.140625" customWidth="1"/>
    <col min="2308" max="2308" width="4.7109375" customWidth="1"/>
    <col min="2309" max="2309" width="7.28515625" customWidth="1"/>
    <col min="2310" max="2310" width="4.7109375" customWidth="1"/>
    <col min="2311" max="2311" width="11.5703125" customWidth="1"/>
    <col min="2312" max="2312" width="4.7109375" customWidth="1"/>
    <col min="2313" max="2313" width="5.28515625" customWidth="1"/>
    <col min="2314" max="2314" width="20.28515625" customWidth="1"/>
    <col min="2315" max="2315" width="5" customWidth="1"/>
    <col min="2316" max="2316" width="5.7109375" customWidth="1"/>
    <col min="2317" max="2317" width="3.7109375" customWidth="1"/>
    <col min="2318" max="2318" width="7" customWidth="1"/>
    <col min="2319" max="2319" width="6.28515625" customWidth="1"/>
    <col min="2320" max="2326" width="0" hidden="1" customWidth="1"/>
    <col min="2327" max="2327" width="3.85546875" customWidth="1"/>
    <col min="2328" max="2328" width="0.140625" customWidth="1"/>
    <col min="2329" max="2560" width="9.140625" customWidth="1"/>
    <col min="2561" max="2561" width="2.7109375" customWidth="1"/>
    <col min="2562" max="2562" width="6.42578125" customWidth="1"/>
    <col min="2563" max="2563" width="19.140625" customWidth="1"/>
    <col min="2564" max="2564" width="4.7109375" customWidth="1"/>
    <col min="2565" max="2565" width="7.28515625" customWidth="1"/>
    <col min="2566" max="2566" width="4.7109375" customWidth="1"/>
    <col min="2567" max="2567" width="11.5703125" customWidth="1"/>
    <col min="2568" max="2568" width="4.7109375" customWidth="1"/>
    <col min="2569" max="2569" width="5.28515625" customWidth="1"/>
    <col min="2570" max="2570" width="20.28515625" customWidth="1"/>
    <col min="2571" max="2571" width="5" customWidth="1"/>
    <col min="2572" max="2572" width="5.7109375" customWidth="1"/>
    <col min="2573" max="2573" width="3.7109375" customWidth="1"/>
    <col min="2574" max="2574" width="7" customWidth="1"/>
    <col min="2575" max="2575" width="6.28515625" customWidth="1"/>
    <col min="2576" max="2582" width="0" hidden="1" customWidth="1"/>
    <col min="2583" max="2583" width="3.85546875" customWidth="1"/>
    <col min="2584" max="2584" width="0.140625" customWidth="1"/>
    <col min="2585" max="2816" width="9.140625" customWidth="1"/>
    <col min="2817" max="2817" width="2.7109375" customWidth="1"/>
    <col min="2818" max="2818" width="6.42578125" customWidth="1"/>
    <col min="2819" max="2819" width="19.140625" customWidth="1"/>
    <col min="2820" max="2820" width="4.7109375" customWidth="1"/>
    <col min="2821" max="2821" width="7.28515625" customWidth="1"/>
    <col min="2822" max="2822" width="4.7109375" customWidth="1"/>
    <col min="2823" max="2823" width="11.5703125" customWidth="1"/>
    <col min="2824" max="2824" width="4.7109375" customWidth="1"/>
    <col min="2825" max="2825" width="5.28515625" customWidth="1"/>
    <col min="2826" max="2826" width="20.28515625" customWidth="1"/>
    <col min="2827" max="2827" width="5" customWidth="1"/>
    <col min="2828" max="2828" width="5.7109375" customWidth="1"/>
    <col min="2829" max="2829" width="3.7109375" customWidth="1"/>
    <col min="2830" max="2830" width="7" customWidth="1"/>
    <col min="2831" max="2831" width="6.28515625" customWidth="1"/>
    <col min="2832" max="2838" width="0" hidden="1" customWidth="1"/>
    <col min="2839" max="2839" width="3.85546875" customWidth="1"/>
    <col min="2840" max="2840" width="0.140625" customWidth="1"/>
    <col min="2841" max="3072" width="9.140625" customWidth="1"/>
    <col min="3073" max="3073" width="2.7109375" customWidth="1"/>
    <col min="3074" max="3074" width="6.42578125" customWidth="1"/>
    <col min="3075" max="3075" width="19.140625" customWidth="1"/>
    <col min="3076" max="3076" width="4.7109375" customWidth="1"/>
    <col min="3077" max="3077" width="7.28515625" customWidth="1"/>
    <col min="3078" max="3078" width="4.7109375" customWidth="1"/>
    <col min="3079" max="3079" width="11.5703125" customWidth="1"/>
    <col min="3080" max="3080" width="4.7109375" customWidth="1"/>
    <col min="3081" max="3081" width="5.28515625" customWidth="1"/>
    <col min="3082" max="3082" width="20.28515625" customWidth="1"/>
    <col min="3083" max="3083" width="5" customWidth="1"/>
    <col min="3084" max="3084" width="5.7109375" customWidth="1"/>
    <col min="3085" max="3085" width="3.7109375" customWidth="1"/>
    <col min="3086" max="3086" width="7" customWidth="1"/>
    <col min="3087" max="3087" width="6.28515625" customWidth="1"/>
    <col min="3088" max="3094" width="0" hidden="1" customWidth="1"/>
    <col min="3095" max="3095" width="3.85546875" customWidth="1"/>
    <col min="3096" max="3096" width="0.140625" customWidth="1"/>
    <col min="3097" max="3328" width="9.140625" customWidth="1"/>
    <col min="3329" max="3329" width="2.7109375" customWidth="1"/>
    <col min="3330" max="3330" width="6.42578125" customWidth="1"/>
    <col min="3331" max="3331" width="19.140625" customWidth="1"/>
    <col min="3332" max="3332" width="4.7109375" customWidth="1"/>
    <col min="3333" max="3333" width="7.28515625" customWidth="1"/>
    <col min="3334" max="3334" width="4.7109375" customWidth="1"/>
    <col min="3335" max="3335" width="11.5703125" customWidth="1"/>
    <col min="3336" max="3336" width="4.7109375" customWidth="1"/>
    <col min="3337" max="3337" width="5.28515625" customWidth="1"/>
    <col min="3338" max="3338" width="20.28515625" customWidth="1"/>
    <col min="3339" max="3339" width="5" customWidth="1"/>
    <col min="3340" max="3340" width="5.7109375" customWidth="1"/>
    <col min="3341" max="3341" width="3.7109375" customWidth="1"/>
    <col min="3342" max="3342" width="7" customWidth="1"/>
    <col min="3343" max="3343" width="6.28515625" customWidth="1"/>
    <col min="3344" max="3350" width="0" hidden="1" customWidth="1"/>
    <col min="3351" max="3351" width="3.85546875" customWidth="1"/>
    <col min="3352" max="3352" width="0.140625" customWidth="1"/>
    <col min="3353" max="3584" width="9.140625" customWidth="1"/>
    <col min="3585" max="3585" width="2.7109375" customWidth="1"/>
    <col min="3586" max="3586" width="6.42578125" customWidth="1"/>
    <col min="3587" max="3587" width="19.140625" customWidth="1"/>
    <col min="3588" max="3588" width="4.7109375" customWidth="1"/>
    <col min="3589" max="3589" width="7.28515625" customWidth="1"/>
    <col min="3590" max="3590" width="4.7109375" customWidth="1"/>
    <col min="3591" max="3591" width="11.5703125" customWidth="1"/>
    <col min="3592" max="3592" width="4.7109375" customWidth="1"/>
    <col min="3593" max="3593" width="5.28515625" customWidth="1"/>
    <col min="3594" max="3594" width="20.28515625" customWidth="1"/>
    <col min="3595" max="3595" width="5" customWidth="1"/>
    <col min="3596" max="3596" width="5.7109375" customWidth="1"/>
    <col min="3597" max="3597" width="3.7109375" customWidth="1"/>
    <col min="3598" max="3598" width="7" customWidth="1"/>
    <col min="3599" max="3599" width="6.28515625" customWidth="1"/>
    <col min="3600" max="3606" width="0" hidden="1" customWidth="1"/>
    <col min="3607" max="3607" width="3.85546875" customWidth="1"/>
    <col min="3608" max="3608" width="0.140625" customWidth="1"/>
    <col min="3609" max="3840" width="9.140625" customWidth="1"/>
    <col min="3841" max="3841" width="2.7109375" customWidth="1"/>
    <col min="3842" max="3842" width="6.42578125" customWidth="1"/>
    <col min="3843" max="3843" width="19.140625" customWidth="1"/>
    <col min="3844" max="3844" width="4.7109375" customWidth="1"/>
    <col min="3845" max="3845" width="7.28515625" customWidth="1"/>
    <col min="3846" max="3846" width="4.7109375" customWidth="1"/>
    <col min="3847" max="3847" width="11.5703125" customWidth="1"/>
    <col min="3848" max="3848" width="4.7109375" customWidth="1"/>
    <col min="3849" max="3849" width="5.28515625" customWidth="1"/>
    <col min="3850" max="3850" width="20.28515625" customWidth="1"/>
    <col min="3851" max="3851" width="5" customWidth="1"/>
    <col min="3852" max="3852" width="5.7109375" customWidth="1"/>
    <col min="3853" max="3853" width="3.7109375" customWidth="1"/>
    <col min="3854" max="3854" width="7" customWidth="1"/>
    <col min="3855" max="3855" width="6.28515625" customWidth="1"/>
    <col min="3856" max="3862" width="0" hidden="1" customWidth="1"/>
    <col min="3863" max="3863" width="3.85546875" customWidth="1"/>
    <col min="3864" max="3864" width="0.140625" customWidth="1"/>
    <col min="3865" max="4096" width="9.140625" customWidth="1"/>
    <col min="4097" max="4097" width="2.7109375" customWidth="1"/>
    <col min="4098" max="4098" width="6.42578125" customWidth="1"/>
    <col min="4099" max="4099" width="19.140625" customWidth="1"/>
    <col min="4100" max="4100" width="4.7109375" customWidth="1"/>
    <col min="4101" max="4101" width="7.28515625" customWidth="1"/>
    <col min="4102" max="4102" width="4.7109375" customWidth="1"/>
    <col min="4103" max="4103" width="11.5703125" customWidth="1"/>
    <col min="4104" max="4104" width="4.7109375" customWidth="1"/>
    <col min="4105" max="4105" width="5.28515625" customWidth="1"/>
    <col min="4106" max="4106" width="20.28515625" customWidth="1"/>
    <col min="4107" max="4107" width="5" customWidth="1"/>
    <col min="4108" max="4108" width="5.7109375" customWidth="1"/>
    <col min="4109" max="4109" width="3.7109375" customWidth="1"/>
    <col min="4110" max="4110" width="7" customWidth="1"/>
    <col min="4111" max="4111" width="6.28515625" customWidth="1"/>
    <col min="4112" max="4118" width="0" hidden="1" customWidth="1"/>
    <col min="4119" max="4119" width="3.85546875" customWidth="1"/>
    <col min="4120" max="4120" width="0.140625" customWidth="1"/>
    <col min="4121" max="4352" width="9.140625" customWidth="1"/>
    <col min="4353" max="4353" width="2.7109375" customWidth="1"/>
    <col min="4354" max="4354" width="6.42578125" customWidth="1"/>
    <col min="4355" max="4355" width="19.140625" customWidth="1"/>
    <col min="4356" max="4356" width="4.7109375" customWidth="1"/>
    <col min="4357" max="4357" width="7.28515625" customWidth="1"/>
    <col min="4358" max="4358" width="4.7109375" customWidth="1"/>
    <col min="4359" max="4359" width="11.5703125" customWidth="1"/>
    <col min="4360" max="4360" width="4.7109375" customWidth="1"/>
    <col min="4361" max="4361" width="5.28515625" customWidth="1"/>
    <col min="4362" max="4362" width="20.28515625" customWidth="1"/>
    <col min="4363" max="4363" width="5" customWidth="1"/>
    <col min="4364" max="4364" width="5.7109375" customWidth="1"/>
    <col min="4365" max="4365" width="3.7109375" customWidth="1"/>
    <col min="4366" max="4366" width="7" customWidth="1"/>
    <col min="4367" max="4367" width="6.28515625" customWidth="1"/>
    <col min="4368" max="4374" width="0" hidden="1" customWidth="1"/>
    <col min="4375" max="4375" width="3.85546875" customWidth="1"/>
    <col min="4376" max="4376" width="0.140625" customWidth="1"/>
    <col min="4377" max="4608" width="9.140625" customWidth="1"/>
    <col min="4609" max="4609" width="2.7109375" customWidth="1"/>
    <col min="4610" max="4610" width="6.42578125" customWidth="1"/>
    <col min="4611" max="4611" width="19.140625" customWidth="1"/>
    <col min="4612" max="4612" width="4.7109375" customWidth="1"/>
    <col min="4613" max="4613" width="7.28515625" customWidth="1"/>
    <col min="4614" max="4614" width="4.7109375" customWidth="1"/>
    <col min="4615" max="4615" width="11.5703125" customWidth="1"/>
    <col min="4616" max="4616" width="4.7109375" customWidth="1"/>
    <col min="4617" max="4617" width="5.28515625" customWidth="1"/>
    <col min="4618" max="4618" width="20.28515625" customWidth="1"/>
    <col min="4619" max="4619" width="5" customWidth="1"/>
    <col min="4620" max="4620" width="5.7109375" customWidth="1"/>
    <col min="4621" max="4621" width="3.7109375" customWidth="1"/>
    <col min="4622" max="4622" width="7" customWidth="1"/>
    <col min="4623" max="4623" width="6.28515625" customWidth="1"/>
    <col min="4624" max="4630" width="0" hidden="1" customWidth="1"/>
    <col min="4631" max="4631" width="3.85546875" customWidth="1"/>
    <col min="4632" max="4632" width="0.140625" customWidth="1"/>
    <col min="4633" max="4864" width="9.140625" customWidth="1"/>
    <col min="4865" max="4865" width="2.7109375" customWidth="1"/>
    <col min="4866" max="4866" width="6.42578125" customWidth="1"/>
    <col min="4867" max="4867" width="19.140625" customWidth="1"/>
    <col min="4868" max="4868" width="4.7109375" customWidth="1"/>
    <col min="4869" max="4869" width="7.28515625" customWidth="1"/>
    <col min="4870" max="4870" width="4.7109375" customWidth="1"/>
    <col min="4871" max="4871" width="11.5703125" customWidth="1"/>
    <col min="4872" max="4872" width="4.7109375" customWidth="1"/>
    <col min="4873" max="4873" width="5.28515625" customWidth="1"/>
    <col min="4874" max="4874" width="20.28515625" customWidth="1"/>
    <col min="4875" max="4875" width="5" customWidth="1"/>
    <col min="4876" max="4876" width="5.7109375" customWidth="1"/>
    <col min="4877" max="4877" width="3.7109375" customWidth="1"/>
    <col min="4878" max="4878" width="7" customWidth="1"/>
    <col min="4879" max="4879" width="6.28515625" customWidth="1"/>
    <col min="4880" max="4886" width="0" hidden="1" customWidth="1"/>
    <col min="4887" max="4887" width="3.85546875" customWidth="1"/>
    <col min="4888" max="4888" width="0.140625" customWidth="1"/>
    <col min="4889" max="5120" width="9.140625" customWidth="1"/>
    <col min="5121" max="5121" width="2.7109375" customWidth="1"/>
    <col min="5122" max="5122" width="6.42578125" customWidth="1"/>
    <col min="5123" max="5123" width="19.140625" customWidth="1"/>
    <col min="5124" max="5124" width="4.7109375" customWidth="1"/>
    <col min="5125" max="5125" width="7.28515625" customWidth="1"/>
    <col min="5126" max="5126" width="4.7109375" customWidth="1"/>
    <col min="5127" max="5127" width="11.5703125" customWidth="1"/>
    <col min="5128" max="5128" width="4.7109375" customWidth="1"/>
    <col min="5129" max="5129" width="5.28515625" customWidth="1"/>
    <col min="5130" max="5130" width="20.28515625" customWidth="1"/>
    <col min="5131" max="5131" width="5" customWidth="1"/>
    <col min="5132" max="5132" width="5.7109375" customWidth="1"/>
    <col min="5133" max="5133" width="3.7109375" customWidth="1"/>
    <col min="5134" max="5134" width="7" customWidth="1"/>
    <col min="5135" max="5135" width="6.28515625" customWidth="1"/>
    <col min="5136" max="5142" width="0" hidden="1" customWidth="1"/>
    <col min="5143" max="5143" width="3.85546875" customWidth="1"/>
    <col min="5144" max="5144" width="0.140625" customWidth="1"/>
    <col min="5145" max="5376" width="9.140625" customWidth="1"/>
    <col min="5377" max="5377" width="2.7109375" customWidth="1"/>
    <col min="5378" max="5378" width="6.42578125" customWidth="1"/>
    <col min="5379" max="5379" width="19.140625" customWidth="1"/>
    <col min="5380" max="5380" width="4.7109375" customWidth="1"/>
    <col min="5381" max="5381" width="7.28515625" customWidth="1"/>
    <col min="5382" max="5382" width="4.7109375" customWidth="1"/>
    <col min="5383" max="5383" width="11.5703125" customWidth="1"/>
    <col min="5384" max="5384" width="4.7109375" customWidth="1"/>
    <col min="5385" max="5385" width="5.28515625" customWidth="1"/>
    <col min="5386" max="5386" width="20.28515625" customWidth="1"/>
    <col min="5387" max="5387" width="5" customWidth="1"/>
    <col min="5388" max="5388" width="5.7109375" customWidth="1"/>
    <col min="5389" max="5389" width="3.7109375" customWidth="1"/>
    <col min="5390" max="5390" width="7" customWidth="1"/>
    <col min="5391" max="5391" width="6.28515625" customWidth="1"/>
    <col min="5392" max="5398" width="0" hidden="1" customWidth="1"/>
    <col min="5399" max="5399" width="3.85546875" customWidth="1"/>
    <col min="5400" max="5400" width="0.140625" customWidth="1"/>
    <col min="5401" max="5632" width="9.140625" customWidth="1"/>
    <col min="5633" max="5633" width="2.7109375" customWidth="1"/>
    <col min="5634" max="5634" width="6.42578125" customWidth="1"/>
    <col min="5635" max="5635" width="19.140625" customWidth="1"/>
    <col min="5636" max="5636" width="4.7109375" customWidth="1"/>
    <col min="5637" max="5637" width="7.28515625" customWidth="1"/>
    <col min="5638" max="5638" width="4.7109375" customWidth="1"/>
    <col min="5639" max="5639" width="11.5703125" customWidth="1"/>
    <col min="5640" max="5640" width="4.7109375" customWidth="1"/>
    <col min="5641" max="5641" width="5.28515625" customWidth="1"/>
    <col min="5642" max="5642" width="20.28515625" customWidth="1"/>
    <col min="5643" max="5643" width="5" customWidth="1"/>
    <col min="5644" max="5644" width="5.7109375" customWidth="1"/>
    <col min="5645" max="5645" width="3.7109375" customWidth="1"/>
    <col min="5646" max="5646" width="7" customWidth="1"/>
    <col min="5647" max="5647" width="6.28515625" customWidth="1"/>
    <col min="5648" max="5654" width="0" hidden="1" customWidth="1"/>
    <col min="5655" max="5655" width="3.85546875" customWidth="1"/>
    <col min="5656" max="5656" width="0.140625" customWidth="1"/>
    <col min="5657" max="5888" width="9.140625" customWidth="1"/>
    <col min="5889" max="5889" width="2.7109375" customWidth="1"/>
    <col min="5890" max="5890" width="6.42578125" customWidth="1"/>
    <col min="5891" max="5891" width="19.140625" customWidth="1"/>
    <col min="5892" max="5892" width="4.7109375" customWidth="1"/>
    <col min="5893" max="5893" width="7.28515625" customWidth="1"/>
    <col min="5894" max="5894" width="4.7109375" customWidth="1"/>
    <col min="5895" max="5895" width="11.5703125" customWidth="1"/>
    <col min="5896" max="5896" width="4.7109375" customWidth="1"/>
    <col min="5897" max="5897" width="5.28515625" customWidth="1"/>
    <col min="5898" max="5898" width="20.28515625" customWidth="1"/>
    <col min="5899" max="5899" width="5" customWidth="1"/>
    <col min="5900" max="5900" width="5.7109375" customWidth="1"/>
    <col min="5901" max="5901" width="3.7109375" customWidth="1"/>
    <col min="5902" max="5902" width="7" customWidth="1"/>
    <col min="5903" max="5903" width="6.28515625" customWidth="1"/>
    <col min="5904" max="5910" width="0" hidden="1" customWidth="1"/>
    <col min="5911" max="5911" width="3.85546875" customWidth="1"/>
    <col min="5912" max="5912" width="0.140625" customWidth="1"/>
    <col min="5913" max="6144" width="9.140625" customWidth="1"/>
    <col min="6145" max="6145" width="2.7109375" customWidth="1"/>
    <col min="6146" max="6146" width="6.42578125" customWidth="1"/>
    <col min="6147" max="6147" width="19.140625" customWidth="1"/>
    <col min="6148" max="6148" width="4.7109375" customWidth="1"/>
    <col min="6149" max="6149" width="7.28515625" customWidth="1"/>
    <col min="6150" max="6150" width="4.7109375" customWidth="1"/>
    <col min="6151" max="6151" width="11.5703125" customWidth="1"/>
    <col min="6152" max="6152" width="4.7109375" customWidth="1"/>
    <col min="6153" max="6153" width="5.28515625" customWidth="1"/>
    <col min="6154" max="6154" width="20.28515625" customWidth="1"/>
    <col min="6155" max="6155" width="5" customWidth="1"/>
    <col min="6156" max="6156" width="5.7109375" customWidth="1"/>
    <col min="6157" max="6157" width="3.7109375" customWidth="1"/>
    <col min="6158" max="6158" width="7" customWidth="1"/>
    <col min="6159" max="6159" width="6.28515625" customWidth="1"/>
    <col min="6160" max="6166" width="0" hidden="1" customWidth="1"/>
    <col min="6167" max="6167" width="3.85546875" customWidth="1"/>
    <col min="6168" max="6168" width="0.140625" customWidth="1"/>
    <col min="6169" max="6400" width="9.140625" customWidth="1"/>
    <col min="6401" max="6401" width="2.7109375" customWidth="1"/>
    <col min="6402" max="6402" width="6.42578125" customWidth="1"/>
    <col min="6403" max="6403" width="19.140625" customWidth="1"/>
    <col min="6404" max="6404" width="4.7109375" customWidth="1"/>
    <col min="6405" max="6405" width="7.28515625" customWidth="1"/>
    <col min="6406" max="6406" width="4.7109375" customWidth="1"/>
    <col min="6407" max="6407" width="11.5703125" customWidth="1"/>
    <col min="6408" max="6408" width="4.7109375" customWidth="1"/>
    <col min="6409" max="6409" width="5.28515625" customWidth="1"/>
    <col min="6410" max="6410" width="20.28515625" customWidth="1"/>
    <col min="6411" max="6411" width="5" customWidth="1"/>
    <col min="6412" max="6412" width="5.7109375" customWidth="1"/>
    <col min="6413" max="6413" width="3.7109375" customWidth="1"/>
    <col min="6414" max="6414" width="7" customWidth="1"/>
    <col min="6415" max="6415" width="6.28515625" customWidth="1"/>
    <col min="6416" max="6422" width="0" hidden="1" customWidth="1"/>
    <col min="6423" max="6423" width="3.85546875" customWidth="1"/>
    <col min="6424" max="6424" width="0.140625" customWidth="1"/>
    <col min="6425" max="6656" width="9.140625" customWidth="1"/>
    <col min="6657" max="6657" width="2.7109375" customWidth="1"/>
    <col min="6658" max="6658" width="6.42578125" customWidth="1"/>
    <col min="6659" max="6659" width="19.140625" customWidth="1"/>
    <col min="6660" max="6660" width="4.7109375" customWidth="1"/>
    <col min="6661" max="6661" width="7.28515625" customWidth="1"/>
    <col min="6662" max="6662" width="4.7109375" customWidth="1"/>
    <col min="6663" max="6663" width="11.5703125" customWidth="1"/>
    <col min="6664" max="6664" width="4.7109375" customWidth="1"/>
    <col min="6665" max="6665" width="5.28515625" customWidth="1"/>
    <col min="6666" max="6666" width="20.28515625" customWidth="1"/>
    <col min="6667" max="6667" width="5" customWidth="1"/>
    <col min="6668" max="6668" width="5.7109375" customWidth="1"/>
    <col min="6669" max="6669" width="3.7109375" customWidth="1"/>
    <col min="6670" max="6670" width="7" customWidth="1"/>
    <col min="6671" max="6671" width="6.28515625" customWidth="1"/>
    <col min="6672" max="6678" width="0" hidden="1" customWidth="1"/>
    <col min="6679" max="6679" width="3.85546875" customWidth="1"/>
    <col min="6680" max="6680" width="0.140625" customWidth="1"/>
    <col min="6681" max="6912" width="9.140625" customWidth="1"/>
    <col min="6913" max="6913" width="2.7109375" customWidth="1"/>
    <col min="6914" max="6914" width="6.42578125" customWidth="1"/>
    <col min="6915" max="6915" width="19.140625" customWidth="1"/>
    <col min="6916" max="6916" width="4.7109375" customWidth="1"/>
    <col min="6917" max="6917" width="7.28515625" customWidth="1"/>
    <col min="6918" max="6918" width="4.7109375" customWidth="1"/>
    <col min="6919" max="6919" width="11.5703125" customWidth="1"/>
    <col min="6920" max="6920" width="4.7109375" customWidth="1"/>
    <col min="6921" max="6921" width="5.28515625" customWidth="1"/>
    <col min="6922" max="6922" width="20.28515625" customWidth="1"/>
    <col min="6923" max="6923" width="5" customWidth="1"/>
    <col min="6924" max="6924" width="5.7109375" customWidth="1"/>
    <col min="6925" max="6925" width="3.7109375" customWidth="1"/>
    <col min="6926" max="6926" width="7" customWidth="1"/>
    <col min="6927" max="6927" width="6.28515625" customWidth="1"/>
    <col min="6928" max="6934" width="0" hidden="1" customWidth="1"/>
    <col min="6935" max="6935" width="3.85546875" customWidth="1"/>
    <col min="6936" max="6936" width="0.140625" customWidth="1"/>
    <col min="6937" max="7168" width="9.140625" customWidth="1"/>
    <col min="7169" max="7169" width="2.7109375" customWidth="1"/>
    <col min="7170" max="7170" width="6.42578125" customWidth="1"/>
    <col min="7171" max="7171" width="19.140625" customWidth="1"/>
    <col min="7172" max="7172" width="4.7109375" customWidth="1"/>
    <col min="7173" max="7173" width="7.28515625" customWidth="1"/>
    <col min="7174" max="7174" width="4.7109375" customWidth="1"/>
    <col min="7175" max="7175" width="11.5703125" customWidth="1"/>
    <col min="7176" max="7176" width="4.7109375" customWidth="1"/>
    <col min="7177" max="7177" width="5.28515625" customWidth="1"/>
    <col min="7178" max="7178" width="20.28515625" customWidth="1"/>
    <col min="7179" max="7179" width="5" customWidth="1"/>
    <col min="7180" max="7180" width="5.7109375" customWidth="1"/>
    <col min="7181" max="7181" width="3.7109375" customWidth="1"/>
    <col min="7182" max="7182" width="7" customWidth="1"/>
    <col min="7183" max="7183" width="6.28515625" customWidth="1"/>
    <col min="7184" max="7190" width="0" hidden="1" customWidth="1"/>
    <col min="7191" max="7191" width="3.85546875" customWidth="1"/>
    <col min="7192" max="7192" width="0.140625" customWidth="1"/>
    <col min="7193" max="7424" width="9.140625" customWidth="1"/>
    <col min="7425" max="7425" width="2.7109375" customWidth="1"/>
    <col min="7426" max="7426" width="6.42578125" customWidth="1"/>
    <col min="7427" max="7427" width="19.140625" customWidth="1"/>
    <col min="7428" max="7428" width="4.7109375" customWidth="1"/>
    <col min="7429" max="7429" width="7.28515625" customWidth="1"/>
    <col min="7430" max="7430" width="4.7109375" customWidth="1"/>
    <col min="7431" max="7431" width="11.5703125" customWidth="1"/>
    <col min="7432" max="7432" width="4.7109375" customWidth="1"/>
    <col min="7433" max="7433" width="5.28515625" customWidth="1"/>
    <col min="7434" max="7434" width="20.28515625" customWidth="1"/>
    <col min="7435" max="7435" width="5" customWidth="1"/>
    <col min="7436" max="7436" width="5.7109375" customWidth="1"/>
    <col min="7437" max="7437" width="3.7109375" customWidth="1"/>
    <col min="7438" max="7438" width="7" customWidth="1"/>
    <col min="7439" max="7439" width="6.28515625" customWidth="1"/>
    <col min="7440" max="7446" width="0" hidden="1" customWidth="1"/>
    <col min="7447" max="7447" width="3.85546875" customWidth="1"/>
    <col min="7448" max="7448" width="0.140625" customWidth="1"/>
    <col min="7449" max="7680" width="9.140625" customWidth="1"/>
    <col min="7681" max="7681" width="2.7109375" customWidth="1"/>
    <col min="7682" max="7682" width="6.42578125" customWidth="1"/>
    <col min="7683" max="7683" width="19.140625" customWidth="1"/>
    <col min="7684" max="7684" width="4.7109375" customWidth="1"/>
    <col min="7685" max="7685" width="7.28515625" customWidth="1"/>
    <col min="7686" max="7686" width="4.7109375" customWidth="1"/>
    <col min="7687" max="7687" width="11.5703125" customWidth="1"/>
    <col min="7688" max="7688" width="4.7109375" customWidth="1"/>
    <col min="7689" max="7689" width="5.28515625" customWidth="1"/>
    <col min="7690" max="7690" width="20.28515625" customWidth="1"/>
    <col min="7691" max="7691" width="5" customWidth="1"/>
    <col min="7692" max="7692" width="5.7109375" customWidth="1"/>
    <col min="7693" max="7693" width="3.7109375" customWidth="1"/>
    <col min="7694" max="7694" width="7" customWidth="1"/>
    <col min="7695" max="7695" width="6.28515625" customWidth="1"/>
    <col min="7696" max="7702" width="0" hidden="1" customWidth="1"/>
    <col min="7703" max="7703" width="3.85546875" customWidth="1"/>
    <col min="7704" max="7704" width="0.140625" customWidth="1"/>
    <col min="7705" max="7936" width="9.140625" customWidth="1"/>
    <col min="7937" max="7937" width="2.7109375" customWidth="1"/>
    <col min="7938" max="7938" width="6.42578125" customWidth="1"/>
    <col min="7939" max="7939" width="19.140625" customWidth="1"/>
    <col min="7940" max="7940" width="4.7109375" customWidth="1"/>
    <col min="7941" max="7941" width="7.28515625" customWidth="1"/>
    <col min="7942" max="7942" width="4.7109375" customWidth="1"/>
    <col min="7943" max="7943" width="11.5703125" customWidth="1"/>
    <col min="7944" max="7944" width="4.7109375" customWidth="1"/>
    <col min="7945" max="7945" width="5.28515625" customWidth="1"/>
    <col min="7946" max="7946" width="20.28515625" customWidth="1"/>
    <col min="7947" max="7947" width="5" customWidth="1"/>
    <col min="7948" max="7948" width="5.7109375" customWidth="1"/>
    <col min="7949" max="7949" width="3.7109375" customWidth="1"/>
    <col min="7950" max="7950" width="7" customWidth="1"/>
    <col min="7951" max="7951" width="6.28515625" customWidth="1"/>
    <col min="7952" max="7958" width="0" hidden="1" customWidth="1"/>
    <col min="7959" max="7959" width="3.85546875" customWidth="1"/>
    <col min="7960" max="7960" width="0.140625" customWidth="1"/>
    <col min="7961" max="8192" width="9.140625" customWidth="1"/>
    <col min="8193" max="8193" width="2.7109375" customWidth="1"/>
    <col min="8194" max="8194" width="6.42578125" customWidth="1"/>
    <col min="8195" max="8195" width="19.140625" customWidth="1"/>
    <col min="8196" max="8196" width="4.7109375" customWidth="1"/>
    <col min="8197" max="8197" width="7.28515625" customWidth="1"/>
    <col min="8198" max="8198" width="4.7109375" customWidth="1"/>
    <col min="8199" max="8199" width="11.5703125" customWidth="1"/>
    <col min="8200" max="8200" width="4.7109375" customWidth="1"/>
    <col min="8201" max="8201" width="5.28515625" customWidth="1"/>
    <col min="8202" max="8202" width="20.28515625" customWidth="1"/>
    <col min="8203" max="8203" width="5" customWidth="1"/>
    <col min="8204" max="8204" width="5.7109375" customWidth="1"/>
    <col min="8205" max="8205" width="3.7109375" customWidth="1"/>
    <col min="8206" max="8206" width="7" customWidth="1"/>
    <col min="8207" max="8207" width="6.28515625" customWidth="1"/>
    <col min="8208" max="8214" width="0" hidden="1" customWidth="1"/>
    <col min="8215" max="8215" width="3.85546875" customWidth="1"/>
    <col min="8216" max="8216" width="0.140625" customWidth="1"/>
    <col min="8217" max="8448" width="9.140625" customWidth="1"/>
    <col min="8449" max="8449" width="2.7109375" customWidth="1"/>
    <col min="8450" max="8450" width="6.42578125" customWidth="1"/>
    <col min="8451" max="8451" width="19.140625" customWidth="1"/>
    <col min="8452" max="8452" width="4.7109375" customWidth="1"/>
    <col min="8453" max="8453" width="7.28515625" customWidth="1"/>
    <col min="8454" max="8454" width="4.7109375" customWidth="1"/>
    <col min="8455" max="8455" width="11.5703125" customWidth="1"/>
    <col min="8456" max="8456" width="4.7109375" customWidth="1"/>
    <col min="8457" max="8457" width="5.28515625" customWidth="1"/>
    <col min="8458" max="8458" width="20.28515625" customWidth="1"/>
    <col min="8459" max="8459" width="5" customWidth="1"/>
    <col min="8460" max="8460" width="5.7109375" customWidth="1"/>
    <col min="8461" max="8461" width="3.7109375" customWidth="1"/>
    <col min="8462" max="8462" width="7" customWidth="1"/>
    <col min="8463" max="8463" width="6.28515625" customWidth="1"/>
    <col min="8464" max="8470" width="0" hidden="1" customWidth="1"/>
    <col min="8471" max="8471" width="3.85546875" customWidth="1"/>
    <col min="8472" max="8472" width="0.140625" customWidth="1"/>
    <col min="8473" max="8704" width="9.140625" customWidth="1"/>
    <col min="8705" max="8705" width="2.7109375" customWidth="1"/>
    <col min="8706" max="8706" width="6.42578125" customWidth="1"/>
    <col min="8707" max="8707" width="19.140625" customWidth="1"/>
    <col min="8708" max="8708" width="4.7109375" customWidth="1"/>
    <col min="8709" max="8709" width="7.28515625" customWidth="1"/>
    <col min="8710" max="8710" width="4.7109375" customWidth="1"/>
    <col min="8711" max="8711" width="11.5703125" customWidth="1"/>
    <col min="8712" max="8712" width="4.7109375" customWidth="1"/>
    <col min="8713" max="8713" width="5.28515625" customWidth="1"/>
    <col min="8714" max="8714" width="20.28515625" customWidth="1"/>
    <col min="8715" max="8715" width="5" customWidth="1"/>
    <col min="8716" max="8716" width="5.7109375" customWidth="1"/>
    <col min="8717" max="8717" width="3.7109375" customWidth="1"/>
    <col min="8718" max="8718" width="7" customWidth="1"/>
    <col min="8719" max="8719" width="6.28515625" customWidth="1"/>
    <col min="8720" max="8726" width="0" hidden="1" customWidth="1"/>
    <col min="8727" max="8727" width="3.85546875" customWidth="1"/>
    <col min="8728" max="8728" width="0.140625" customWidth="1"/>
    <col min="8729" max="8960" width="9.140625" customWidth="1"/>
    <col min="8961" max="8961" width="2.7109375" customWidth="1"/>
    <col min="8962" max="8962" width="6.42578125" customWidth="1"/>
    <col min="8963" max="8963" width="19.140625" customWidth="1"/>
    <col min="8964" max="8964" width="4.7109375" customWidth="1"/>
    <col min="8965" max="8965" width="7.28515625" customWidth="1"/>
    <col min="8966" max="8966" width="4.7109375" customWidth="1"/>
    <col min="8967" max="8967" width="11.5703125" customWidth="1"/>
    <col min="8968" max="8968" width="4.7109375" customWidth="1"/>
    <col min="8969" max="8969" width="5.28515625" customWidth="1"/>
    <col min="8970" max="8970" width="20.28515625" customWidth="1"/>
    <col min="8971" max="8971" width="5" customWidth="1"/>
    <col min="8972" max="8972" width="5.7109375" customWidth="1"/>
    <col min="8973" max="8973" width="3.7109375" customWidth="1"/>
    <col min="8974" max="8974" width="7" customWidth="1"/>
    <col min="8975" max="8975" width="6.28515625" customWidth="1"/>
    <col min="8976" max="8982" width="0" hidden="1" customWidth="1"/>
    <col min="8983" max="8983" width="3.85546875" customWidth="1"/>
    <col min="8984" max="8984" width="0.140625" customWidth="1"/>
    <col min="8985" max="9216" width="9.140625" customWidth="1"/>
    <col min="9217" max="9217" width="2.7109375" customWidth="1"/>
    <col min="9218" max="9218" width="6.42578125" customWidth="1"/>
    <col min="9219" max="9219" width="19.140625" customWidth="1"/>
    <col min="9220" max="9220" width="4.7109375" customWidth="1"/>
    <col min="9221" max="9221" width="7.28515625" customWidth="1"/>
    <col min="9222" max="9222" width="4.7109375" customWidth="1"/>
    <col min="9223" max="9223" width="11.5703125" customWidth="1"/>
    <col min="9224" max="9224" width="4.7109375" customWidth="1"/>
    <col min="9225" max="9225" width="5.28515625" customWidth="1"/>
    <col min="9226" max="9226" width="20.28515625" customWidth="1"/>
    <col min="9227" max="9227" width="5" customWidth="1"/>
    <col min="9228" max="9228" width="5.7109375" customWidth="1"/>
    <col min="9229" max="9229" width="3.7109375" customWidth="1"/>
    <col min="9230" max="9230" width="7" customWidth="1"/>
    <col min="9231" max="9231" width="6.28515625" customWidth="1"/>
    <col min="9232" max="9238" width="0" hidden="1" customWidth="1"/>
    <col min="9239" max="9239" width="3.85546875" customWidth="1"/>
    <col min="9240" max="9240" width="0.140625" customWidth="1"/>
    <col min="9241" max="9472" width="9.140625" customWidth="1"/>
    <col min="9473" max="9473" width="2.7109375" customWidth="1"/>
    <col min="9474" max="9474" width="6.42578125" customWidth="1"/>
    <col min="9475" max="9475" width="19.140625" customWidth="1"/>
    <col min="9476" max="9476" width="4.7109375" customWidth="1"/>
    <col min="9477" max="9477" width="7.28515625" customWidth="1"/>
    <col min="9478" max="9478" width="4.7109375" customWidth="1"/>
    <col min="9479" max="9479" width="11.5703125" customWidth="1"/>
    <col min="9480" max="9480" width="4.7109375" customWidth="1"/>
    <col min="9481" max="9481" width="5.28515625" customWidth="1"/>
    <col min="9482" max="9482" width="20.28515625" customWidth="1"/>
    <col min="9483" max="9483" width="5" customWidth="1"/>
    <col min="9484" max="9484" width="5.7109375" customWidth="1"/>
    <col min="9485" max="9485" width="3.7109375" customWidth="1"/>
    <col min="9486" max="9486" width="7" customWidth="1"/>
    <col min="9487" max="9487" width="6.28515625" customWidth="1"/>
    <col min="9488" max="9494" width="0" hidden="1" customWidth="1"/>
    <col min="9495" max="9495" width="3.85546875" customWidth="1"/>
    <col min="9496" max="9496" width="0.140625" customWidth="1"/>
    <col min="9497" max="9728" width="9.140625" customWidth="1"/>
    <col min="9729" max="9729" width="2.7109375" customWidth="1"/>
    <col min="9730" max="9730" width="6.42578125" customWidth="1"/>
    <col min="9731" max="9731" width="19.140625" customWidth="1"/>
    <col min="9732" max="9732" width="4.7109375" customWidth="1"/>
    <col min="9733" max="9733" width="7.28515625" customWidth="1"/>
    <col min="9734" max="9734" width="4.7109375" customWidth="1"/>
    <col min="9735" max="9735" width="11.5703125" customWidth="1"/>
    <col min="9736" max="9736" width="4.7109375" customWidth="1"/>
    <col min="9737" max="9737" width="5.28515625" customWidth="1"/>
    <col min="9738" max="9738" width="20.28515625" customWidth="1"/>
    <col min="9739" max="9739" width="5" customWidth="1"/>
    <col min="9740" max="9740" width="5.7109375" customWidth="1"/>
    <col min="9741" max="9741" width="3.7109375" customWidth="1"/>
    <col min="9742" max="9742" width="7" customWidth="1"/>
    <col min="9743" max="9743" width="6.28515625" customWidth="1"/>
    <col min="9744" max="9750" width="0" hidden="1" customWidth="1"/>
    <col min="9751" max="9751" width="3.85546875" customWidth="1"/>
    <col min="9752" max="9752" width="0.140625" customWidth="1"/>
    <col min="9753" max="9984" width="9.140625" customWidth="1"/>
    <col min="9985" max="9985" width="2.7109375" customWidth="1"/>
    <col min="9986" max="9986" width="6.42578125" customWidth="1"/>
    <col min="9987" max="9987" width="19.140625" customWidth="1"/>
    <col min="9988" max="9988" width="4.7109375" customWidth="1"/>
    <col min="9989" max="9989" width="7.28515625" customWidth="1"/>
    <col min="9990" max="9990" width="4.7109375" customWidth="1"/>
    <col min="9991" max="9991" width="11.5703125" customWidth="1"/>
    <col min="9992" max="9992" width="4.7109375" customWidth="1"/>
    <col min="9993" max="9993" width="5.28515625" customWidth="1"/>
    <col min="9994" max="9994" width="20.28515625" customWidth="1"/>
    <col min="9995" max="9995" width="5" customWidth="1"/>
    <col min="9996" max="9996" width="5.7109375" customWidth="1"/>
    <col min="9997" max="9997" width="3.7109375" customWidth="1"/>
    <col min="9998" max="9998" width="7" customWidth="1"/>
    <col min="9999" max="9999" width="6.28515625" customWidth="1"/>
    <col min="10000" max="10006" width="0" hidden="1" customWidth="1"/>
    <col min="10007" max="10007" width="3.85546875" customWidth="1"/>
    <col min="10008" max="10008" width="0.140625" customWidth="1"/>
    <col min="10009" max="10240" width="9.140625" customWidth="1"/>
    <col min="10241" max="10241" width="2.7109375" customWidth="1"/>
    <col min="10242" max="10242" width="6.42578125" customWidth="1"/>
    <col min="10243" max="10243" width="19.140625" customWidth="1"/>
    <col min="10244" max="10244" width="4.7109375" customWidth="1"/>
    <col min="10245" max="10245" width="7.28515625" customWidth="1"/>
    <col min="10246" max="10246" width="4.7109375" customWidth="1"/>
    <col min="10247" max="10247" width="11.5703125" customWidth="1"/>
    <col min="10248" max="10248" width="4.7109375" customWidth="1"/>
    <col min="10249" max="10249" width="5.28515625" customWidth="1"/>
    <col min="10250" max="10250" width="20.28515625" customWidth="1"/>
    <col min="10251" max="10251" width="5" customWidth="1"/>
    <col min="10252" max="10252" width="5.7109375" customWidth="1"/>
    <col min="10253" max="10253" width="3.7109375" customWidth="1"/>
    <col min="10254" max="10254" width="7" customWidth="1"/>
    <col min="10255" max="10255" width="6.28515625" customWidth="1"/>
    <col min="10256" max="10262" width="0" hidden="1" customWidth="1"/>
    <col min="10263" max="10263" width="3.85546875" customWidth="1"/>
    <col min="10264" max="10264" width="0.140625" customWidth="1"/>
    <col min="10265" max="10496" width="9.140625" customWidth="1"/>
    <col min="10497" max="10497" width="2.7109375" customWidth="1"/>
    <col min="10498" max="10498" width="6.42578125" customWidth="1"/>
    <col min="10499" max="10499" width="19.140625" customWidth="1"/>
    <col min="10500" max="10500" width="4.7109375" customWidth="1"/>
    <col min="10501" max="10501" width="7.28515625" customWidth="1"/>
    <col min="10502" max="10502" width="4.7109375" customWidth="1"/>
    <col min="10503" max="10503" width="11.5703125" customWidth="1"/>
    <col min="10504" max="10504" width="4.7109375" customWidth="1"/>
    <col min="10505" max="10505" width="5.28515625" customWidth="1"/>
    <col min="10506" max="10506" width="20.28515625" customWidth="1"/>
    <col min="10507" max="10507" width="5" customWidth="1"/>
    <col min="10508" max="10508" width="5.7109375" customWidth="1"/>
    <col min="10509" max="10509" width="3.7109375" customWidth="1"/>
    <col min="10510" max="10510" width="7" customWidth="1"/>
    <col min="10511" max="10511" width="6.28515625" customWidth="1"/>
    <col min="10512" max="10518" width="0" hidden="1" customWidth="1"/>
    <col min="10519" max="10519" width="3.85546875" customWidth="1"/>
    <col min="10520" max="10520" width="0.140625" customWidth="1"/>
    <col min="10521" max="10752" width="9.140625" customWidth="1"/>
    <col min="10753" max="10753" width="2.7109375" customWidth="1"/>
    <col min="10754" max="10754" width="6.42578125" customWidth="1"/>
    <col min="10755" max="10755" width="19.140625" customWidth="1"/>
    <col min="10756" max="10756" width="4.7109375" customWidth="1"/>
    <col min="10757" max="10757" width="7.28515625" customWidth="1"/>
    <col min="10758" max="10758" width="4.7109375" customWidth="1"/>
    <col min="10759" max="10759" width="11.5703125" customWidth="1"/>
    <col min="10760" max="10760" width="4.7109375" customWidth="1"/>
    <col min="10761" max="10761" width="5.28515625" customWidth="1"/>
    <col min="10762" max="10762" width="20.28515625" customWidth="1"/>
    <col min="10763" max="10763" width="5" customWidth="1"/>
    <col min="10764" max="10764" width="5.7109375" customWidth="1"/>
    <col min="10765" max="10765" width="3.7109375" customWidth="1"/>
    <col min="10766" max="10766" width="7" customWidth="1"/>
    <col min="10767" max="10767" width="6.28515625" customWidth="1"/>
    <col min="10768" max="10774" width="0" hidden="1" customWidth="1"/>
    <col min="10775" max="10775" width="3.85546875" customWidth="1"/>
    <col min="10776" max="10776" width="0.140625" customWidth="1"/>
    <col min="10777" max="11008" width="9.140625" customWidth="1"/>
    <col min="11009" max="11009" width="2.7109375" customWidth="1"/>
    <col min="11010" max="11010" width="6.42578125" customWidth="1"/>
    <col min="11011" max="11011" width="19.140625" customWidth="1"/>
    <col min="11012" max="11012" width="4.7109375" customWidth="1"/>
    <col min="11013" max="11013" width="7.28515625" customWidth="1"/>
    <col min="11014" max="11014" width="4.7109375" customWidth="1"/>
    <col min="11015" max="11015" width="11.5703125" customWidth="1"/>
    <col min="11016" max="11016" width="4.7109375" customWidth="1"/>
    <col min="11017" max="11017" width="5.28515625" customWidth="1"/>
    <col min="11018" max="11018" width="20.28515625" customWidth="1"/>
    <col min="11019" max="11019" width="5" customWidth="1"/>
    <col min="11020" max="11020" width="5.7109375" customWidth="1"/>
    <col min="11021" max="11021" width="3.7109375" customWidth="1"/>
    <col min="11022" max="11022" width="7" customWidth="1"/>
    <col min="11023" max="11023" width="6.28515625" customWidth="1"/>
    <col min="11024" max="11030" width="0" hidden="1" customWidth="1"/>
    <col min="11031" max="11031" width="3.85546875" customWidth="1"/>
    <col min="11032" max="11032" width="0.140625" customWidth="1"/>
    <col min="11033" max="11264" width="9.140625" customWidth="1"/>
    <col min="11265" max="11265" width="2.7109375" customWidth="1"/>
    <col min="11266" max="11266" width="6.42578125" customWidth="1"/>
    <col min="11267" max="11267" width="19.140625" customWidth="1"/>
    <col min="11268" max="11268" width="4.7109375" customWidth="1"/>
    <col min="11269" max="11269" width="7.28515625" customWidth="1"/>
    <col min="11270" max="11270" width="4.7109375" customWidth="1"/>
    <col min="11271" max="11271" width="11.5703125" customWidth="1"/>
    <col min="11272" max="11272" width="4.7109375" customWidth="1"/>
    <col min="11273" max="11273" width="5.28515625" customWidth="1"/>
    <col min="11274" max="11274" width="20.28515625" customWidth="1"/>
    <col min="11275" max="11275" width="5" customWidth="1"/>
    <col min="11276" max="11276" width="5.7109375" customWidth="1"/>
    <col min="11277" max="11277" width="3.7109375" customWidth="1"/>
    <col min="11278" max="11278" width="7" customWidth="1"/>
    <col min="11279" max="11279" width="6.28515625" customWidth="1"/>
    <col min="11280" max="11286" width="0" hidden="1" customWidth="1"/>
    <col min="11287" max="11287" width="3.85546875" customWidth="1"/>
    <col min="11288" max="11288" width="0.140625" customWidth="1"/>
    <col min="11289" max="11520" width="9.140625" customWidth="1"/>
    <col min="11521" max="11521" width="2.7109375" customWidth="1"/>
    <col min="11522" max="11522" width="6.42578125" customWidth="1"/>
    <col min="11523" max="11523" width="19.140625" customWidth="1"/>
    <col min="11524" max="11524" width="4.7109375" customWidth="1"/>
    <col min="11525" max="11525" width="7.28515625" customWidth="1"/>
    <col min="11526" max="11526" width="4.7109375" customWidth="1"/>
    <col min="11527" max="11527" width="11.5703125" customWidth="1"/>
    <col min="11528" max="11528" width="4.7109375" customWidth="1"/>
    <col min="11529" max="11529" width="5.28515625" customWidth="1"/>
    <col min="11530" max="11530" width="20.28515625" customWidth="1"/>
    <col min="11531" max="11531" width="5" customWidth="1"/>
    <col min="11532" max="11532" width="5.7109375" customWidth="1"/>
    <col min="11533" max="11533" width="3.7109375" customWidth="1"/>
    <col min="11534" max="11534" width="7" customWidth="1"/>
    <col min="11535" max="11535" width="6.28515625" customWidth="1"/>
    <col min="11536" max="11542" width="0" hidden="1" customWidth="1"/>
    <col min="11543" max="11543" width="3.85546875" customWidth="1"/>
    <col min="11544" max="11544" width="0.140625" customWidth="1"/>
    <col min="11545" max="11776" width="9.140625" customWidth="1"/>
    <col min="11777" max="11777" width="2.7109375" customWidth="1"/>
    <col min="11778" max="11778" width="6.42578125" customWidth="1"/>
    <col min="11779" max="11779" width="19.140625" customWidth="1"/>
    <col min="11780" max="11780" width="4.7109375" customWidth="1"/>
    <col min="11781" max="11781" width="7.28515625" customWidth="1"/>
    <col min="11782" max="11782" width="4.7109375" customWidth="1"/>
    <col min="11783" max="11783" width="11.5703125" customWidth="1"/>
    <col min="11784" max="11784" width="4.7109375" customWidth="1"/>
    <col min="11785" max="11785" width="5.28515625" customWidth="1"/>
    <col min="11786" max="11786" width="20.28515625" customWidth="1"/>
    <col min="11787" max="11787" width="5" customWidth="1"/>
    <col min="11788" max="11788" width="5.7109375" customWidth="1"/>
    <col min="11789" max="11789" width="3.7109375" customWidth="1"/>
    <col min="11790" max="11790" width="7" customWidth="1"/>
    <col min="11791" max="11791" width="6.28515625" customWidth="1"/>
    <col min="11792" max="11798" width="0" hidden="1" customWidth="1"/>
    <col min="11799" max="11799" width="3.85546875" customWidth="1"/>
    <col min="11800" max="11800" width="0.140625" customWidth="1"/>
    <col min="11801" max="12032" width="9.140625" customWidth="1"/>
    <col min="12033" max="12033" width="2.7109375" customWidth="1"/>
    <col min="12034" max="12034" width="6.42578125" customWidth="1"/>
    <col min="12035" max="12035" width="19.140625" customWidth="1"/>
    <col min="12036" max="12036" width="4.7109375" customWidth="1"/>
    <col min="12037" max="12037" width="7.28515625" customWidth="1"/>
    <col min="12038" max="12038" width="4.7109375" customWidth="1"/>
    <col min="12039" max="12039" width="11.5703125" customWidth="1"/>
    <col min="12040" max="12040" width="4.7109375" customWidth="1"/>
    <col min="12041" max="12041" width="5.28515625" customWidth="1"/>
    <col min="12042" max="12042" width="20.28515625" customWidth="1"/>
    <col min="12043" max="12043" width="5" customWidth="1"/>
    <col min="12044" max="12044" width="5.7109375" customWidth="1"/>
    <col min="12045" max="12045" width="3.7109375" customWidth="1"/>
    <col min="12046" max="12046" width="7" customWidth="1"/>
    <col min="12047" max="12047" width="6.28515625" customWidth="1"/>
    <col min="12048" max="12054" width="0" hidden="1" customWidth="1"/>
    <col min="12055" max="12055" width="3.85546875" customWidth="1"/>
    <col min="12056" max="12056" width="0.140625" customWidth="1"/>
    <col min="12057" max="12288" width="9.140625" customWidth="1"/>
    <col min="12289" max="12289" width="2.7109375" customWidth="1"/>
    <col min="12290" max="12290" width="6.42578125" customWidth="1"/>
    <col min="12291" max="12291" width="19.140625" customWidth="1"/>
    <col min="12292" max="12292" width="4.7109375" customWidth="1"/>
    <col min="12293" max="12293" width="7.28515625" customWidth="1"/>
    <col min="12294" max="12294" width="4.7109375" customWidth="1"/>
    <col min="12295" max="12295" width="11.5703125" customWidth="1"/>
    <col min="12296" max="12296" width="4.7109375" customWidth="1"/>
    <col min="12297" max="12297" width="5.28515625" customWidth="1"/>
    <col min="12298" max="12298" width="20.28515625" customWidth="1"/>
    <col min="12299" max="12299" width="5" customWidth="1"/>
    <col min="12300" max="12300" width="5.7109375" customWidth="1"/>
    <col min="12301" max="12301" width="3.7109375" customWidth="1"/>
    <col min="12302" max="12302" width="7" customWidth="1"/>
    <col min="12303" max="12303" width="6.28515625" customWidth="1"/>
    <col min="12304" max="12310" width="0" hidden="1" customWidth="1"/>
    <col min="12311" max="12311" width="3.85546875" customWidth="1"/>
    <col min="12312" max="12312" width="0.140625" customWidth="1"/>
    <col min="12313" max="12544" width="9.140625" customWidth="1"/>
    <col min="12545" max="12545" width="2.7109375" customWidth="1"/>
    <col min="12546" max="12546" width="6.42578125" customWidth="1"/>
    <col min="12547" max="12547" width="19.140625" customWidth="1"/>
    <col min="12548" max="12548" width="4.7109375" customWidth="1"/>
    <col min="12549" max="12549" width="7.28515625" customWidth="1"/>
    <col min="12550" max="12550" width="4.7109375" customWidth="1"/>
    <col min="12551" max="12551" width="11.5703125" customWidth="1"/>
    <col min="12552" max="12552" width="4.7109375" customWidth="1"/>
    <col min="12553" max="12553" width="5.28515625" customWidth="1"/>
    <col min="12554" max="12554" width="20.28515625" customWidth="1"/>
    <col min="12555" max="12555" width="5" customWidth="1"/>
    <col min="12556" max="12556" width="5.7109375" customWidth="1"/>
    <col min="12557" max="12557" width="3.7109375" customWidth="1"/>
    <col min="12558" max="12558" width="7" customWidth="1"/>
    <col min="12559" max="12559" width="6.28515625" customWidth="1"/>
    <col min="12560" max="12566" width="0" hidden="1" customWidth="1"/>
    <col min="12567" max="12567" width="3.85546875" customWidth="1"/>
    <col min="12568" max="12568" width="0.140625" customWidth="1"/>
    <col min="12569" max="12800" width="9.140625" customWidth="1"/>
    <col min="12801" max="12801" width="2.7109375" customWidth="1"/>
    <col min="12802" max="12802" width="6.42578125" customWidth="1"/>
    <col min="12803" max="12803" width="19.140625" customWidth="1"/>
    <col min="12804" max="12804" width="4.7109375" customWidth="1"/>
    <col min="12805" max="12805" width="7.28515625" customWidth="1"/>
    <col min="12806" max="12806" width="4.7109375" customWidth="1"/>
    <col min="12807" max="12807" width="11.5703125" customWidth="1"/>
    <col min="12808" max="12808" width="4.7109375" customWidth="1"/>
    <col min="12809" max="12809" width="5.28515625" customWidth="1"/>
    <col min="12810" max="12810" width="20.28515625" customWidth="1"/>
    <col min="12811" max="12811" width="5" customWidth="1"/>
    <col min="12812" max="12812" width="5.7109375" customWidth="1"/>
    <col min="12813" max="12813" width="3.7109375" customWidth="1"/>
    <col min="12814" max="12814" width="7" customWidth="1"/>
    <col min="12815" max="12815" width="6.28515625" customWidth="1"/>
    <col min="12816" max="12822" width="0" hidden="1" customWidth="1"/>
    <col min="12823" max="12823" width="3.85546875" customWidth="1"/>
    <col min="12824" max="12824" width="0.140625" customWidth="1"/>
    <col min="12825" max="13056" width="9.140625" customWidth="1"/>
    <col min="13057" max="13057" width="2.7109375" customWidth="1"/>
    <col min="13058" max="13058" width="6.42578125" customWidth="1"/>
    <col min="13059" max="13059" width="19.140625" customWidth="1"/>
    <col min="13060" max="13060" width="4.7109375" customWidth="1"/>
    <col min="13061" max="13061" width="7.28515625" customWidth="1"/>
    <col min="13062" max="13062" width="4.7109375" customWidth="1"/>
    <col min="13063" max="13063" width="11.5703125" customWidth="1"/>
    <col min="13064" max="13064" width="4.7109375" customWidth="1"/>
    <col min="13065" max="13065" width="5.28515625" customWidth="1"/>
    <col min="13066" max="13066" width="20.28515625" customWidth="1"/>
    <col min="13067" max="13067" width="5" customWidth="1"/>
    <col min="13068" max="13068" width="5.7109375" customWidth="1"/>
    <col min="13069" max="13069" width="3.7109375" customWidth="1"/>
    <col min="13070" max="13070" width="7" customWidth="1"/>
    <col min="13071" max="13071" width="6.28515625" customWidth="1"/>
    <col min="13072" max="13078" width="0" hidden="1" customWidth="1"/>
    <col min="13079" max="13079" width="3.85546875" customWidth="1"/>
    <col min="13080" max="13080" width="0.140625" customWidth="1"/>
    <col min="13081" max="13312" width="9.140625" customWidth="1"/>
    <col min="13313" max="13313" width="2.7109375" customWidth="1"/>
    <col min="13314" max="13314" width="6.42578125" customWidth="1"/>
    <col min="13315" max="13315" width="19.140625" customWidth="1"/>
    <col min="13316" max="13316" width="4.7109375" customWidth="1"/>
    <col min="13317" max="13317" width="7.28515625" customWidth="1"/>
    <col min="13318" max="13318" width="4.7109375" customWidth="1"/>
    <col min="13319" max="13319" width="11.5703125" customWidth="1"/>
    <col min="13320" max="13320" width="4.7109375" customWidth="1"/>
    <col min="13321" max="13321" width="5.28515625" customWidth="1"/>
    <col min="13322" max="13322" width="20.28515625" customWidth="1"/>
    <col min="13323" max="13323" width="5" customWidth="1"/>
    <col min="13324" max="13324" width="5.7109375" customWidth="1"/>
    <col min="13325" max="13325" width="3.7109375" customWidth="1"/>
    <col min="13326" max="13326" width="7" customWidth="1"/>
    <col min="13327" max="13327" width="6.28515625" customWidth="1"/>
    <col min="13328" max="13334" width="0" hidden="1" customWidth="1"/>
    <col min="13335" max="13335" width="3.85546875" customWidth="1"/>
    <col min="13336" max="13336" width="0.140625" customWidth="1"/>
    <col min="13337" max="13568" width="9.140625" customWidth="1"/>
    <col min="13569" max="13569" width="2.7109375" customWidth="1"/>
    <col min="13570" max="13570" width="6.42578125" customWidth="1"/>
    <col min="13571" max="13571" width="19.140625" customWidth="1"/>
    <col min="13572" max="13572" width="4.7109375" customWidth="1"/>
    <col min="13573" max="13573" width="7.28515625" customWidth="1"/>
    <col min="13574" max="13574" width="4.7109375" customWidth="1"/>
    <col min="13575" max="13575" width="11.5703125" customWidth="1"/>
    <col min="13576" max="13576" width="4.7109375" customWidth="1"/>
    <col min="13577" max="13577" width="5.28515625" customWidth="1"/>
    <col min="13578" max="13578" width="20.28515625" customWidth="1"/>
    <col min="13579" max="13579" width="5" customWidth="1"/>
    <col min="13580" max="13580" width="5.7109375" customWidth="1"/>
    <col min="13581" max="13581" width="3.7109375" customWidth="1"/>
    <col min="13582" max="13582" width="7" customWidth="1"/>
    <col min="13583" max="13583" width="6.28515625" customWidth="1"/>
    <col min="13584" max="13590" width="0" hidden="1" customWidth="1"/>
    <col min="13591" max="13591" width="3.85546875" customWidth="1"/>
    <col min="13592" max="13592" width="0.140625" customWidth="1"/>
    <col min="13593" max="13824" width="9.140625" customWidth="1"/>
    <col min="13825" max="13825" width="2.7109375" customWidth="1"/>
    <col min="13826" max="13826" width="6.42578125" customWidth="1"/>
    <col min="13827" max="13827" width="19.140625" customWidth="1"/>
    <col min="13828" max="13828" width="4.7109375" customWidth="1"/>
    <col min="13829" max="13829" width="7.28515625" customWidth="1"/>
    <col min="13830" max="13830" width="4.7109375" customWidth="1"/>
    <col min="13831" max="13831" width="11.5703125" customWidth="1"/>
    <col min="13832" max="13832" width="4.7109375" customWidth="1"/>
    <col min="13833" max="13833" width="5.28515625" customWidth="1"/>
    <col min="13834" max="13834" width="20.28515625" customWidth="1"/>
    <col min="13835" max="13835" width="5" customWidth="1"/>
    <col min="13836" max="13836" width="5.7109375" customWidth="1"/>
    <col min="13837" max="13837" width="3.7109375" customWidth="1"/>
    <col min="13838" max="13838" width="7" customWidth="1"/>
    <col min="13839" max="13839" width="6.28515625" customWidth="1"/>
    <col min="13840" max="13846" width="0" hidden="1" customWidth="1"/>
    <col min="13847" max="13847" width="3.85546875" customWidth="1"/>
    <col min="13848" max="13848" width="0.140625" customWidth="1"/>
    <col min="13849" max="14080" width="9.140625" customWidth="1"/>
    <col min="14081" max="14081" width="2.7109375" customWidth="1"/>
    <col min="14082" max="14082" width="6.42578125" customWidth="1"/>
    <col min="14083" max="14083" width="19.140625" customWidth="1"/>
    <col min="14084" max="14084" width="4.7109375" customWidth="1"/>
    <col min="14085" max="14085" width="7.28515625" customWidth="1"/>
    <col min="14086" max="14086" width="4.7109375" customWidth="1"/>
    <col min="14087" max="14087" width="11.5703125" customWidth="1"/>
    <col min="14088" max="14088" width="4.7109375" customWidth="1"/>
    <col min="14089" max="14089" width="5.28515625" customWidth="1"/>
    <col min="14090" max="14090" width="20.28515625" customWidth="1"/>
    <col min="14091" max="14091" width="5" customWidth="1"/>
    <col min="14092" max="14092" width="5.7109375" customWidth="1"/>
    <col min="14093" max="14093" width="3.7109375" customWidth="1"/>
    <col min="14094" max="14094" width="7" customWidth="1"/>
    <col min="14095" max="14095" width="6.28515625" customWidth="1"/>
    <col min="14096" max="14102" width="0" hidden="1" customWidth="1"/>
    <col min="14103" max="14103" width="3.85546875" customWidth="1"/>
    <col min="14104" max="14104" width="0.140625" customWidth="1"/>
    <col min="14105" max="14336" width="9.140625" customWidth="1"/>
    <col min="14337" max="14337" width="2.7109375" customWidth="1"/>
    <col min="14338" max="14338" width="6.42578125" customWidth="1"/>
    <col min="14339" max="14339" width="19.140625" customWidth="1"/>
    <col min="14340" max="14340" width="4.7109375" customWidth="1"/>
    <col min="14341" max="14341" width="7.28515625" customWidth="1"/>
    <col min="14342" max="14342" width="4.7109375" customWidth="1"/>
    <col min="14343" max="14343" width="11.5703125" customWidth="1"/>
    <col min="14344" max="14344" width="4.7109375" customWidth="1"/>
    <col min="14345" max="14345" width="5.28515625" customWidth="1"/>
    <col min="14346" max="14346" width="20.28515625" customWidth="1"/>
    <col min="14347" max="14347" width="5" customWidth="1"/>
    <col min="14348" max="14348" width="5.7109375" customWidth="1"/>
    <col min="14349" max="14349" width="3.7109375" customWidth="1"/>
    <col min="14350" max="14350" width="7" customWidth="1"/>
    <col min="14351" max="14351" width="6.28515625" customWidth="1"/>
    <col min="14352" max="14358" width="0" hidden="1" customWidth="1"/>
    <col min="14359" max="14359" width="3.85546875" customWidth="1"/>
    <col min="14360" max="14360" width="0.140625" customWidth="1"/>
    <col min="14361" max="14592" width="9.140625" customWidth="1"/>
    <col min="14593" max="14593" width="2.7109375" customWidth="1"/>
    <col min="14594" max="14594" width="6.42578125" customWidth="1"/>
    <col min="14595" max="14595" width="19.140625" customWidth="1"/>
    <col min="14596" max="14596" width="4.7109375" customWidth="1"/>
    <col min="14597" max="14597" width="7.28515625" customWidth="1"/>
    <col min="14598" max="14598" width="4.7109375" customWidth="1"/>
    <col min="14599" max="14599" width="11.5703125" customWidth="1"/>
    <col min="14600" max="14600" width="4.7109375" customWidth="1"/>
    <col min="14601" max="14601" width="5.28515625" customWidth="1"/>
    <col min="14602" max="14602" width="20.28515625" customWidth="1"/>
    <col min="14603" max="14603" width="5" customWidth="1"/>
    <col min="14604" max="14604" width="5.7109375" customWidth="1"/>
    <col min="14605" max="14605" width="3.7109375" customWidth="1"/>
    <col min="14606" max="14606" width="7" customWidth="1"/>
    <col min="14607" max="14607" width="6.28515625" customWidth="1"/>
    <col min="14608" max="14614" width="0" hidden="1" customWidth="1"/>
    <col min="14615" max="14615" width="3.85546875" customWidth="1"/>
    <col min="14616" max="14616" width="0.140625" customWidth="1"/>
    <col min="14617" max="14848" width="9.140625" customWidth="1"/>
    <col min="14849" max="14849" width="2.7109375" customWidth="1"/>
    <col min="14850" max="14850" width="6.42578125" customWidth="1"/>
    <col min="14851" max="14851" width="19.140625" customWidth="1"/>
    <col min="14852" max="14852" width="4.7109375" customWidth="1"/>
    <col min="14853" max="14853" width="7.28515625" customWidth="1"/>
    <col min="14854" max="14854" width="4.7109375" customWidth="1"/>
    <col min="14855" max="14855" width="11.5703125" customWidth="1"/>
    <col min="14856" max="14856" width="4.7109375" customWidth="1"/>
    <col min="14857" max="14857" width="5.28515625" customWidth="1"/>
    <col min="14858" max="14858" width="20.28515625" customWidth="1"/>
    <col min="14859" max="14859" width="5" customWidth="1"/>
    <col min="14860" max="14860" width="5.7109375" customWidth="1"/>
    <col min="14861" max="14861" width="3.7109375" customWidth="1"/>
    <col min="14862" max="14862" width="7" customWidth="1"/>
    <col min="14863" max="14863" width="6.28515625" customWidth="1"/>
    <col min="14864" max="14870" width="0" hidden="1" customWidth="1"/>
    <col min="14871" max="14871" width="3.85546875" customWidth="1"/>
    <col min="14872" max="14872" width="0.140625" customWidth="1"/>
    <col min="14873" max="15104" width="9.140625" customWidth="1"/>
    <col min="15105" max="15105" width="2.7109375" customWidth="1"/>
    <col min="15106" max="15106" width="6.42578125" customWidth="1"/>
    <col min="15107" max="15107" width="19.140625" customWidth="1"/>
    <col min="15108" max="15108" width="4.7109375" customWidth="1"/>
    <col min="15109" max="15109" width="7.28515625" customWidth="1"/>
    <col min="15110" max="15110" width="4.7109375" customWidth="1"/>
    <col min="15111" max="15111" width="11.5703125" customWidth="1"/>
    <col min="15112" max="15112" width="4.7109375" customWidth="1"/>
    <col min="15113" max="15113" width="5.28515625" customWidth="1"/>
    <col min="15114" max="15114" width="20.28515625" customWidth="1"/>
    <col min="15115" max="15115" width="5" customWidth="1"/>
    <col min="15116" max="15116" width="5.7109375" customWidth="1"/>
    <col min="15117" max="15117" width="3.7109375" customWidth="1"/>
    <col min="15118" max="15118" width="7" customWidth="1"/>
    <col min="15119" max="15119" width="6.28515625" customWidth="1"/>
    <col min="15120" max="15126" width="0" hidden="1" customWidth="1"/>
    <col min="15127" max="15127" width="3.85546875" customWidth="1"/>
    <col min="15128" max="15128" width="0.140625" customWidth="1"/>
    <col min="15129" max="15360" width="9.140625" customWidth="1"/>
    <col min="15361" max="15361" width="2.7109375" customWidth="1"/>
    <col min="15362" max="15362" width="6.42578125" customWidth="1"/>
    <col min="15363" max="15363" width="19.140625" customWidth="1"/>
    <col min="15364" max="15364" width="4.7109375" customWidth="1"/>
    <col min="15365" max="15365" width="7.28515625" customWidth="1"/>
    <col min="15366" max="15366" width="4.7109375" customWidth="1"/>
    <col min="15367" max="15367" width="11.5703125" customWidth="1"/>
    <col min="15368" max="15368" width="4.7109375" customWidth="1"/>
    <col min="15369" max="15369" width="5.28515625" customWidth="1"/>
    <col min="15370" max="15370" width="20.28515625" customWidth="1"/>
    <col min="15371" max="15371" width="5" customWidth="1"/>
    <col min="15372" max="15372" width="5.7109375" customWidth="1"/>
    <col min="15373" max="15373" width="3.7109375" customWidth="1"/>
    <col min="15374" max="15374" width="7" customWidth="1"/>
    <col min="15375" max="15375" width="6.28515625" customWidth="1"/>
    <col min="15376" max="15382" width="0" hidden="1" customWidth="1"/>
    <col min="15383" max="15383" width="3.85546875" customWidth="1"/>
    <col min="15384" max="15384" width="0.140625" customWidth="1"/>
    <col min="15385" max="15616" width="9.140625" customWidth="1"/>
    <col min="15617" max="15617" width="2.7109375" customWidth="1"/>
    <col min="15618" max="15618" width="6.42578125" customWidth="1"/>
    <col min="15619" max="15619" width="19.140625" customWidth="1"/>
    <col min="15620" max="15620" width="4.7109375" customWidth="1"/>
    <col min="15621" max="15621" width="7.28515625" customWidth="1"/>
    <col min="15622" max="15622" width="4.7109375" customWidth="1"/>
    <col min="15623" max="15623" width="11.5703125" customWidth="1"/>
    <col min="15624" max="15624" width="4.7109375" customWidth="1"/>
    <col min="15625" max="15625" width="5.28515625" customWidth="1"/>
    <col min="15626" max="15626" width="20.28515625" customWidth="1"/>
    <col min="15627" max="15627" width="5" customWidth="1"/>
    <col min="15628" max="15628" width="5.7109375" customWidth="1"/>
    <col min="15629" max="15629" width="3.7109375" customWidth="1"/>
    <col min="15630" max="15630" width="7" customWidth="1"/>
    <col min="15631" max="15631" width="6.28515625" customWidth="1"/>
    <col min="15632" max="15638" width="0" hidden="1" customWidth="1"/>
    <col min="15639" max="15639" width="3.85546875" customWidth="1"/>
    <col min="15640" max="15640" width="0.140625" customWidth="1"/>
    <col min="15641" max="15872" width="9.140625" customWidth="1"/>
    <col min="15873" max="15873" width="2.7109375" customWidth="1"/>
    <col min="15874" max="15874" width="6.42578125" customWidth="1"/>
    <col min="15875" max="15875" width="19.140625" customWidth="1"/>
    <col min="15876" max="15876" width="4.7109375" customWidth="1"/>
    <col min="15877" max="15877" width="7.28515625" customWidth="1"/>
    <col min="15878" max="15878" width="4.7109375" customWidth="1"/>
    <col min="15879" max="15879" width="11.5703125" customWidth="1"/>
    <col min="15880" max="15880" width="4.7109375" customWidth="1"/>
    <col min="15881" max="15881" width="5.28515625" customWidth="1"/>
    <col min="15882" max="15882" width="20.28515625" customWidth="1"/>
    <col min="15883" max="15883" width="5" customWidth="1"/>
    <col min="15884" max="15884" width="5.7109375" customWidth="1"/>
    <col min="15885" max="15885" width="3.7109375" customWidth="1"/>
    <col min="15886" max="15886" width="7" customWidth="1"/>
    <col min="15887" max="15887" width="6.28515625" customWidth="1"/>
    <col min="15888" max="15894" width="0" hidden="1" customWidth="1"/>
    <col min="15895" max="15895" width="3.85546875" customWidth="1"/>
    <col min="15896" max="15896" width="0.140625" customWidth="1"/>
    <col min="15897" max="16128" width="9.140625" customWidth="1"/>
    <col min="16129" max="16129" width="2.7109375" customWidth="1"/>
    <col min="16130" max="16130" width="6.42578125" customWidth="1"/>
    <col min="16131" max="16131" width="19.140625" customWidth="1"/>
    <col min="16132" max="16132" width="4.7109375" customWidth="1"/>
    <col min="16133" max="16133" width="7.28515625" customWidth="1"/>
    <col min="16134" max="16134" width="4.7109375" customWidth="1"/>
    <col min="16135" max="16135" width="11.5703125" customWidth="1"/>
    <col min="16136" max="16136" width="4.7109375" customWidth="1"/>
    <col min="16137" max="16137" width="5.28515625" customWidth="1"/>
    <col min="16138" max="16138" width="20.28515625" customWidth="1"/>
    <col min="16139" max="16139" width="5" customWidth="1"/>
    <col min="16140" max="16140" width="5.7109375" customWidth="1"/>
    <col min="16141" max="16141" width="3.7109375" customWidth="1"/>
    <col min="16142" max="16142" width="7" customWidth="1"/>
    <col min="16143" max="16143" width="6.28515625" customWidth="1"/>
    <col min="16144" max="16150" width="0" hidden="1" customWidth="1"/>
    <col min="16151" max="16151" width="3.85546875" customWidth="1"/>
    <col min="16152" max="16152" width="0.140625" customWidth="1"/>
    <col min="16153" max="16384" width="9.140625" customWidth="1"/>
  </cols>
  <sheetData>
    <row r="1" spans="1:24" s="383" customFormat="1" ht="20.25" customHeight="1" x14ac:dyDescent="0.2">
      <c r="A1" s="664"/>
      <c r="B1" s="664"/>
      <c r="C1" s="745" t="s">
        <v>1240</v>
      </c>
      <c r="D1" s="745"/>
      <c r="E1" s="745"/>
      <c r="F1" s="745"/>
      <c r="G1" s="745"/>
      <c r="H1" s="745"/>
      <c r="I1" s="745"/>
      <c r="J1" s="745"/>
      <c r="K1" s="745"/>
      <c r="L1" s="745"/>
      <c r="M1" s="745"/>
      <c r="N1" s="745"/>
      <c r="O1" s="664"/>
      <c r="P1" s="664"/>
      <c r="Q1" s="664"/>
      <c r="R1" s="665"/>
      <c r="U1" s="664"/>
      <c r="V1" s="665"/>
      <c r="W1" s="665"/>
      <c r="X1" s="666"/>
    </row>
    <row r="2" spans="1:24" s="383" customFormat="1" ht="20.25" customHeight="1" x14ac:dyDescent="0.2">
      <c r="A2" s="664"/>
      <c r="B2" s="664"/>
      <c r="C2" s="746" t="s">
        <v>1241</v>
      </c>
      <c r="D2" s="746"/>
      <c r="E2" s="746"/>
      <c r="F2" s="746"/>
      <c r="G2" s="746"/>
      <c r="H2" s="746"/>
      <c r="I2" s="746"/>
      <c r="J2" s="746"/>
      <c r="K2" s="746"/>
      <c r="L2" s="746"/>
      <c r="M2" s="746"/>
      <c r="N2" s="746"/>
      <c r="O2" s="664"/>
      <c r="P2" s="664"/>
      <c r="Q2" s="664"/>
      <c r="R2" s="665"/>
      <c r="U2" s="664"/>
      <c r="V2" s="665"/>
      <c r="W2" s="665"/>
      <c r="X2" s="666"/>
    </row>
    <row r="3" spans="1:24" s="383" customFormat="1" ht="1.5" customHeight="1" x14ac:dyDescent="0.2">
      <c r="A3" s="664"/>
      <c r="B3" s="664"/>
      <c r="C3" s="667"/>
      <c r="D3" s="667"/>
      <c r="E3" s="667"/>
      <c r="F3" s="667"/>
      <c r="G3" s="667"/>
      <c r="H3" s="667"/>
      <c r="I3" s="667"/>
      <c r="J3" s="667"/>
      <c r="K3" s="667"/>
      <c r="L3" s="667"/>
      <c r="M3" s="667"/>
      <c r="N3" s="667"/>
      <c r="O3" s="664"/>
      <c r="P3" s="664"/>
      <c r="Q3" s="664"/>
      <c r="R3" s="665"/>
      <c r="U3" s="664"/>
      <c r="V3" s="665"/>
      <c r="W3" s="665"/>
      <c r="X3" s="666"/>
    </row>
    <row r="4" spans="1:24" s="383" customFormat="1" ht="12.75" customHeight="1" x14ac:dyDescent="0.15">
      <c r="A4" s="664"/>
      <c r="B4" s="664"/>
      <c r="C4" s="747" t="s">
        <v>1242</v>
      </c>
      <c r="D4" s="747"/>
      <c r="E4" s="747"/>
      <c r="F4" s="747"/>
      <c r="G4" s="747"/>
      <c r="H4" s="747"/>
      <c r="I4" s="747"/>
      <c r="J4" s="747"/>
      <c r="K4" s="747"/>
      <c r="L4" s="747"/>
      <c r="M4" s="747"/>
      <c r="N4" s="747"/>
      <c r="O4" s="664"/>
      <c r="P4" s="668" t="s">
        <v>910</v>
      </c>
      <c r="Q4" s="668" t="s">
        <v>1243</v>
      </c>
      <c r="R4" s="665"/>
      <c r="U4" s="664"/>
      <c r="V4" s="665"/>
      <c r="W4" s="665"/>
      <c r="X4" s="666"/>
    </row>
    <row r="5" spans="1:24" s="383" customFormat="1" ht="3" customHeight="1" x14ac:dyDescent="0.2">
      <c r="A5" s="664"/>
      <c r="B5" s="664"/>
      <c r="C5" s="664"/>
      <c r="D5" s="669"/>
      <c r="E5" s="669"/>
      <c r="F5" s="669"/>
      <c r="G5" s="669"/>
      <c r="H5" s="669"/>
      <c r="I5" s="669"/>
      <c r="J5" s="669"/>
      <c r="K5" s="669"/>
      <c r="L5" s="669"/>
      <c r="M5" s="669"/>
      <c r="N5" s="669"/>
      <c r="O5" s="664"/>
      <c r="P5" s="664"/>
      <c r="Q5" s="664"/>
      <c r="R5" s="665"/>
      <c r="U5" s="664"/>
      <c r="V5" s="665"/>
      <c r="W5" s="665"/>
      <c r="X5" s="666"/>
    </row>
    <row r="6" spans="1:24" s="383" customFormat="1" ht="16.5" hidden="1" customHeight="1" x14ac:dyDescent="0.2">
      <c r="A6" s="664"/>
      <c r="B6" s="664"/>
      <c r="C6" s="664"/>
      <c r="D6" s="669"/>
      <c r="E6" s="669"/>
      <c r="F6" s="669"/>
      <c r="G6" s="669"/>
      <c r="H6" s="669"/>
      <c r="I6" s="669"/>
      <c r="J6" s="669"/>
      <c r="K6" s="669"/>
      <c r="L6" s="669"/>
      <c r="M6" s="669"/>
      <c r="N6" s="669"/>
      <c r="O6" s="664"/>
      <c r="P6" s="664"/>
      <c r="Q6" s="664"/>
      <c r="R6" s="665"/>
      <c r="U6" s="664"/>
      <c r="V6" s="665"/>
      <c r="W6" s="665"/>
      <c r="X6" s="666"/>
    </row>
    <row r="7" spans="1:24" s="383" customFormat="1" ht="16.5" hidden="1" customHeight="1" x14ac:dyDescent="0.2">
      <c r="A7" s="664"/>
      <c r="B7" s="664"/>
      <c r="C7" s="664"/>
      <c r="D7" s="669"/>
      <c r="E7" s="669"/>
      <c r="F7" s="669"/>
      <c r="G7" s="669"/>
      <c r="H7" s="669"/>
      <c r="I7" s="669"/>
      <c r="J7" s="669"/>
      <c r="K7" s="669"/>
      <c r="L7" s="669"/>
      <c r="M7" s="669"/>
      <c r="N7" s="669"/>
      <c r="O7" s="664"/>
      <c r="P7" s="664"/>
      <c r="Q7" s="664"/>
      <c r="R7" s="665"/>
      <c r="U7" s="664"/>
      <c r="V7" s="665"/>
      <c r="W7" s="665"/>
      <c r="X7" s="666"/>
    </row>
    <row r="8" spans="1:24" s="383" customFormat="1" ht="14.25" customHeight="1" x14ac:dyDescent="0.2">
      <c r="A8" s="665"/>
      <c r="B8" s="670"/>
      <c r="C8" s="748" t="s">
        <v>1244</v>
      </c>
      <c r="D8" s="748"/>
      <c r="E8" s="748"/>
      <c r="F8" s="748"/>
      <c r="G8" s="744" t="s">
        <v>1245</v>
      </c>
      <c r="H8" s="744"/>
      <c r="I8" s="744"/>
      <c r="J8" s="744"/>
      <c r="K8" s="744"/>
      <c r="L8" s="744"/>
      <c r="M8" s="670"/>
      <c r="N8" s="670"/>
      <c r="O8" s="670"/>
      <c r="P8" s="665"/>
      <c r="Q8" s="665"/>
      <c r="R8" s="665"/>
      <c r="U8" s="664"/>
      <c r="V8" s="665"/>
      <c r="W8" s="665"/>
      <c r="X8" s="666"/>
    </row>
    <row r="9" spans="1:24" s="675" customFormat="1" ht="15" customHeight="1" x14ac:dyDescent="0.2">
      <c r="A9" s="8"/>
      <c r="B9" s="8"/>
      <c r="C9" s="8"/>
      <c r="D9" s="672" t="s">
        <v>1246</v>
      </c>
      <c r="E9" s="8"/>
      <c r="F9" s="673" t="s">
        <v>1247</v>
      </c>
      <c r="G9" s="670"/>
      <c r="H9" s="670" t="s">
        <v>1248</v>
      </c>
      <c r="I9" s="670"/>
      <c r="J9" s="671"/>
      <c r="K9" s="674"/>
      <c r="L9" s="8"/>
      <c r="M9" s="8"/>
      <c r="N9" s="8"/>
      <c r="O9" s="8"/>
      <c r="P9" s="8">
        <v>0</v>
      </c>
      <c r="Q9" s="8">
        <v>0</v>
      </c>
      <c r="R9" s="8">
        <v>0</v>
      </c>
      <c r="S9" s="8">
        <v>0</v>
      </c>
      <c r="T9" s="8">
        <v>0</v>
      </c>
      <c r="U9" s="8">
        <v>0</v>
      </c>
      <c r="V9" s="665"/>
      <c r="W9" s="665"/>
      <c r="X9"/>
    </row>
    <row r="10" spans="1:24" s="675" customFormat="1" ht="15" customHeight="1" x14ac:dyDescent="0.2">
      <c r="A10" s="8"/>
      <c r="B10" s="672" t="s">
        <v>1249</v>
      </c>
      <c r="C10" s="672"/>
      <c r="D10" s="744" t="s">
        <v>1250</v>
      </c>
      <c r="E10" s="744"/>
      <c r="F10" s="744"/>
      <c r="G10" s="744"/>
      <c r="H10" s="744"/>
      <c r="I10" s="744"/>
      <c r="J10" s="744"/>
      <c r="K10" s="670"/>
      <c r="L10" s="670"/>
      <c r="M10" s="670"/>
      <c r="N10" s="670"/>
      <c r="O10" s="670"/>
      <c r="P10" s="676">
        <v>0</v>
      </c>
      <c r="Q10" s="670"/>
      <c r="R10" s="8" t="b">
        <v>0</v>
      </c>
      <c r="S10" s="677">
        <v>0</v>
      </c>
      <c r="U10" s="678">
        <v>0</v>
      </c>
      <c r="V10" s="665"/>
      <c r="W10" s="665"/>
      <c r="X10" s="679"/>
    </row>
    <row r="11" spans="1:24" s="675" customFormat="1" ht="15" customHeight="1" x14ac:dyDescent="0.2">
      <c r="A11" s="8"/>
      <c r="B11" s="749" t="s">
        <v>1251</v>
      </c>
      <c r="C11" s="749"/>
      <c r="D11" s="750" t="s">
        <v>1252</v>
      </c>
      <c r="E11" s="750"/>
      <c r="F11" s="750"/>
      <c r="G11" s="750"/>
      <c r="H11" s="750"/>
      <c r="I11" s="750"/>
      <c r="J11" s="750"/>
      <c r="K11" s="681"/>
      <c r="L11" s="681"/>
      <c r="M11" s="681"/>
      <c r="N11" s="681"/>
      <c r="O11" s="681"/>
      <c r="P11" s="681"/>
      <c r="Q11" s="681"/>
      <c r="R11" s="8"/>
      <c r="U11" s="664"/>
      <c r="V11" s="665"/>
      <c r="W11" s="665"/>
      <c r="X11" s="679"/>
    </row>
    <row r="12" spans="1:24" s="675" customFormat="1" ht="15" customHeight="1" x14ac:dyDescent="0.2">
      <c r="A12" s="8"/>
      <c r="B12" s="749" t="s">
        <v>1253</v>
      </c>
      <c r="C12" s="749"/>
      <c r="D12" s="744" t="s">
        <v>5</v>
      </c>
      <c r="E12" s="744"/>
      <c r="F12" s="744"/>
      <c r="G12" s="744"/>
      <c r="H12" s="744"/>
      <c r="I12" s="744"/>
      <c r="J12" s="744"/>
      <c r="K12" s="23"/>
      <c r="L12" s="23"/>
      <c r="M12" s="23"/>
      <c r="N12" s="23"/>
      <c r="O12" s="23"/>
      <c r="P12" s="23"/>
      <c r="Q12"/>
      <c r="R12"/>
      <c r="U12" s="664"/>
      <c r="V12" s="665"/>
      <c r="W12" s="665"/>
      <c r="X12" s="679"/>
    </row>
    <row r="13" spans="1:24" s="675" customFormat="1" ht="15" customHeight="1" x14ac:dyDescent="0.2">
      <c r="A13" s="8"/>
      <c r="B13" s="749" t="s">
        <v>1254</v>
      </c>
      <c r="C13" s="749"/>
      <c r="D13" s="751" t="s">
        <v>5</v>
      </c>
      <c r="E13" s="751"/>
      <c r="F13" s="751"/>
      <c r="G13" s="751"/>
      <c r="H13" s="751"/>
      <c r="I13" s="751"/>
      <c r="J13" s="751"/>
      <c r="K13" s="681"/>
      <c r="L13" s="681"/>
      <c r="M13" s="681"/>
      <c r="N13" s="681"/>
      <c r="O13" s="681"/>
      <c r="P13" s="681"/>
      <c r="Q13" s="681"/>
      <c r="R13" s="8"/>
      <c r="U13" s="664"/>
      <c r="V13" s="665"/>
      <c r="W13" s="665"/>
      <c r="X13" s="679"/>
    </row>
    <row r="14" spans="1:24" s="675" customFormat="1" ht="15" customHeight="1" x14ac:dyDescent="0.2">
      <c r="A14" s="8"/>
      <c r="B14" s="749" t="s">
        <v>1255</v>
      </c>
      <c r="C14" s="749"/>
      <c r="D14" s="744" t="s">
        <v>5</v>
      </c>
      <c r="E14" s="744"/>
      <c r="F14" s="744"/>
      <c r="G14" s="744"/>
      <c r="H14" s="755" t="s">
        <v>6</v>
      </c>
      <c r="I14" s="755"/>
      <c r="J14" s="670" t="s">
        <v>5</v>
      </c>
      <c r="K14" s="8"/>
      <c r="L14" s="8"/>
      <c r="M14" s="8"/>
      <c r="N14" s="8"/>
      <c r="O14" s="8"/>
      <c r="P14" s="8"/>
      <c r="Q14" s="8"/>
      <c r="R14" s="8"/>
      <c r="U14" s="664"/>
      <c r="V14" s="665"/>
      <c r="W14" s="665"/>
      <c r="X14" s="679"/>
    </row>
    <row r="15" spans="1:24" s="675" customFormat="1" ht="14.25" customHeight="1" x14ac:dyDescent="0.2">
      <c r="A15" s="8"/>
      <c r="B15" s="744" t="s">
        <v>1256</v>
      </c>
      <c r="C15" s="744"/>
      <c r="D15" s="744"/>
      <c r="E15" s="744"/>
      <c r="F15" s="744"/>
      <c r="G15" s="744"/>
      <c r="H15" s="744"/>
      <c r="I15" s="744"/>
      <c r="J15" s="744"/>
      <c r="K15" s="744"/>
      <c r="L15" s="744"/>
      <c r="M15" s="683"/>
      <c r="N15" s="8"/>
      <c r="O15" s="8"/>
      <c r="P15" s="8"/>
      <c r="Q15" s="8"/>
      <c r="R15" s="8"/>
      <c r="U15" s="664"/>
      <c r="V15" s="665"/>
      <c r="W15" s="665"/>
      <c r="X15" s="679"/>
    </row>
    <row r="16" spans="1:24" s="675" customFormat="1" ht="15" customHeight="1" x14ac:dyDescent="0.2">
      <c r="A16" s="8"/>
      <c r="B16" s="756"/>
      <c r="C16" s="757"/>
      <c r="D16" s="757"/>
      <c r="E16" s="757"/>
      <c r="F16" s="757"/>
      <c r="G16" s="757"/>
      <c r="H16" s="757"/>
      <c r="I16" s="757"/>
      <c r="J16" s="758"/>
      <c r="K16" s="683"/>
      <c r="L16" s="683"/>
      <c r="M16" s="683"/>
      <c r="N16" s="8"/>
      <c r="O16" s="8"/>
      <c r="P16" s="8"/>
      <c r="Q16" s="8"/>
      <c r="R16" s="8"/>
      <c r="U16" s="664"/>
      <c r="V16" s="665"/>
      <c r="W16" s="665"/>
      <c r="X16" s="679"/>
    </row>
    <row r="17" spans="1:24" s="675" customFormat="1" ht="3.75" customHeight="1" x14ac:dyDescent="0.2">
      <c r="A17" s="8"/>
      <c r="B17" s="683"/>
      <c r="C17" s="683"/>
      <c r="D17" s="683"/>
      <c r="E17" s="683"/>
      <c r="F17" s="683"/>
      <c r="G17" s="683"/>
      <c r="H17" s="683"/>
      <c r="I17" s="683"/>
      <c r="J17" s="683"/>
      <c r="K17" s="683"/>
      <c r="L17" s="683"/>
      <c r="M17" s="683"/>
      <c r="N17" s="8"/>
      <c r="O17" s="8"/>
      <c r="P17" s="8"/>
      <c r="Q17" s="8"/>
      <c r="R17" s="8"/>
      <c r="U17" s="664"/>
      <c r="V17" s="665"/>
      <c r="W17" s="665"/>
      <c r="X17" s="679"/>
    </row>
    <row r="18" spans="1:24" s="675" customFormat="1" ht="15" customHeight="1" x14ac:dyDescent="0.2">
      <c r="A18" s="8"/>
      <c r="B18" s="744" t="s">
        <v>1257</v>
      </c>
      <c r="C18" s="744"/>
      <c r="D18" s="744"/>
      <c r="E18" s="744"/>
      <c r="F18" s="744"/>
      <c r="G18" s="744"/>
      <c r="H18" s="756"/>
      <c r="I18" s="753"/>
      <c r="J18" s="754"/>
      <c r="K18" s="683"/>
      <c r="L18" s="683"/>
      <c r="M18" s="683"/>
      <c r="N18" s="8"/>
      <c r="O18" s="8"/>
      <c r="P18" s="8"/>
      <c r="Q18" s="8"/>
      <c r="R18" s="8"/>
      <c r="U18" s="664"/>
      <c r="V18" s="665"/>
      <c r="W18" s="665"/>
      <c r="X18" s="679"/>
    </row>
    <row r="19" spans="1:24" s="675" customFormat="1" ht="2.25" customHeight="1" x14ac:dyDescent="0.2">
      <c r="A19" s="8"/>
      <c r="B19" s="683"/>
      <c r="C19" s="683"/>
      <c r="D19" s="683"/>
      <c r="E19" s="683"/>
      <c r="F19" s="683"/>
      <c r="G19" s="683"/>
      <c r="H19" s="683"/>
      <c r="I19" s="683"/>
      <c r="J19" s="683"/>
      <c r="K19" s="683"/>
      <c r="L19" s="683"/>
      <c r="M19" s="683"/>
      <c r="N19" s="8"/>
      <c r="O19" s="8"/>
      <c r="P19" s="8"/>
      <c r="Q19" s="8"/>
      <c r="R19" s="8"/>
      <c r="U19" s="664"/>
      <c r="V19" s="665"/>
      <c r="W19" s="665"/>
      <c r="X19" s="679"/>
    </row>
    <row r="20" spans="1:24" s="675" customFormat="1" ht="15" customHeight="1" x14ac:dyDescent="0.2">
      <c r="A20" s="8"/>
      <c r="B20" s="744" t="s">
        <v>1258</v>
      </c>
      <c r="C20" s="744"/>
      <c r="D20" s="744"/>
      <c r="E20" s="744"/>
      <c r="F20" s="744"/>
      <c r="G20" s="744"/>
      <c r="H20" s="744"/>
      <c r="I20" s="744"/>
      <c r="J20" s="744"/>
      <c r="K20" s="683"/>
      <c r="L20" s="683"/>
      <c r="M20" s="683"/>
      <c r="N20" s="8"/>
      <c r="O20" s="8"/>
      <c r="P20" s="8"/>
      <c r="Q20" s="8"/>
      <c r="R20" s="8"/>
      <c r="U20" s="664"/>
      <c r="V20" s="665"/>
      <c r="W20" s="665"/>
      <c r="X20" s="679"/>
    </row>
    <row r="21" spans="1:24" s="675" customFormat="1" ht="4.5" customHeight="1" x14ac:dyDescent="0.2">
      <c r="A21" s="8"/>
      <c r="B21" s="683"/>
      <c r="C21" s="683"/>
      <c r="D21" s="683"/>
      <c r="E21" s="683"/>
      <c r="F21" s="683"/>
      <c r="G21" s="683"/>
      <c r="H21" s="683"/>
      <c r="I21" s="683"/>
      <c r="J21" s="683"/>
      <c r="K21" s="683"/>
      <c r="L21" s="683"/>
      <c r="M21" s="683"/>
      <c r="N21" s="8"/>
      <c r="O21" s="8"/>
      <c r="P21" s="8"/>
      <c r="Q21" s="8"/>
      <c r="R21" s="8"/>
      <c r="U21" s="664"/>
      <c r="V21" s="665"/>
      <c r="W21" s="665"/>
      <c r="X21" s="679"/>
    </row>
    <row r="22" spans="1:24" s="675" customFormat="1" ht="18" customHeight="1" x14ac:dyDescent="0.2">
      <c r="A22" s="8"/>
      <c r="B22" s="744" t="s">
        <v>1259</v>
      </c>
      <c r="C22" s="744"/>
      <c r="D22" s="752"/>
      <c r="E22" s="753"/>
      <c r="F22" s="753"/>
      <c r="G22" s="754"/>
      <c r="H22" s="683"/>
      <c r="I22" s="683"/>
      <c r="J22" s="683"/>
      <c r="K22" s="683"/>
      <c r="L22" s="683"/>
      <c r="M22" s="683"/>
      <c r="N22" s="8"/>
      <c r="O22" s="8"/>
      <c r="P22" s="668"/>
      <c r="Q22" s="684"/>
      <c r="R22" s="8"/>
      <c r="U22" s="664"/>
      <c r="V22" s="665"/>
      <c r="W22" s="665"/>
      <c r="X22" s="679"/>
    </row>
    <row r="23" spans="1:24" s="675" customFormat="1" ht="2.25" customHeight="1" x14ac:dyDescent="0.2">
      <c r="A23" s="8"/>
      <c r="B23" s="683"/>
      <c r="C23" s="683"/>
      <c r="D23" s="683"/>
      <c r="E23" s="683"/>
      <c r="F23" s="683"/>
      <c r="G23" s="683"/>
      <c r="H23" s="683"/>
      <c r="I23" s="683"/>
      <c r="J23" s="683"/>
      <c r="K23" s="683"/>
      <c r="L23" s="683"/>
      <c r="M23" s="683"/>
      <c r="N23" s="8"/>
      <c r="O23" s="8"/>
      <c r="P23" s="8"/>
      <c r="Q23" s="8"/>
      <c r="R23" s="8"/>
      <c r="U23" s="664"/>
      <c r="V23" s="665"/>
      <c r="W23" s="665"/>
      <c r="X23" s="679"/>
    </row>
    <row r="24" spans="1:24" s="675" customFormat="1" ht="18" customHeight="1" x14ac:dyDescent="0.2">
      <c r="A24" s="8"/>
      <c r="B24" s="744" t="s">
        <v>1260</v>
      </c>
      <c r="C24" s="744"/>
      <c r="D24" s="752"/>
      <c r="E24" s="753"/>
      <c r="F24" s="753"/>
      <c r="G24" s="754"/>
      <c r="H24" s="683"/>
      <c r="I24" s="683"/>
      <c r="J24" s="683"/>
      <c r="K24" s="683"/>
      <c r="L24" s="683"/>
      <c r="M24" s="683"/>
      <c r="N24" s="8"/>
      <c r="O24" s="8"/>
      <c r="P24" s="668"/>
      <c r="Q24" s="684"/>
      <c r="R24" s="8"/>
      <c r="U24" s="664"/>
      <c r="V24" s="665"/>
      <c r="W24" s="665"/>
      <c r="X24" s="679"/>
    </row>
    <row r="25" spans="1:24" s="675" customFormat="1" ht="3" customHeight="1" x14ac:dyDescent="0.2">
      <c r="A25" s="8"/>
      <c r="B25" s="683"/>
      <c r="C25" s="683"/>
      <c r="D25" s="683"/>
      <c r="E25" s="683"/>
      <c r="F25" s="683"/>
      <c r="G25" s="683"/>
      <c r="H25" s="683"/>
      <c r="I25" s="683"/>
      <c r="J25" s="683"/>
      <c r="K25" s="683"/>
      <c r="L25" s="683"/>
      <c r="M25" s="683"/>
      <c r="N25" s="8"/>
      <c r="O25" s="8"/>
      <c r="P25" s="8"/>
      <c r="Q25" s="8"/>
      <c r="R25" s="8"/>
      <c r="U25" s="664"/>
      <c r="V25" s="665"/>
      <c r="W25" s="665"/>
      <c r="X25" s="679"/>
    </row>
    <row r="26" spans="1:24" s="675" customFormat="1" ht="15" customHeight="1" x14ac:dyDescent="0.2">
      <c r="A26" s="8"/>
      <c r="B26" s="744" t="s">
        <v>1261</v>
      </c>
      <c r="C26" s="744"/>
      <c r="D26" s="752"/>
      <c r="E26" s="753"/>
      <c r="F26" s="753"/>
      <c r="G26" s="754"/>
      <c r="H26" s="683"/>
      <c r="I26" s="683"/>
      <c r="J26" s="683"/>
      <c r="K26" s="683"/>
      <c r="L26" s="683"/>
      <c r="M26" s="683"/>
      <c r="N26" s="8"/>
      <c r="O26" s="8"/>
      <c r="P26" s="668"/>
      <c r="Q26" s="8"/>
      <c r="R26" s="8"/>
      <c r="U26" s="664"/>
      <c r="V26" s="665"/>
      <c r="W26" s="665"/>
      <c r="X26" s="679"/>
    </row>
    <row r="27" spans="1:24" s="675" customFormat="1" ht="15" hidden="1" customHeight="1" x14ac:dyDescent="0.2">
      <c r="A27" s="8"/>
      <c r="B27" s="8"/>
      <c r="C27" s="685"/>
      <c r="D27" s="8"/>
      <c r="E27" s="8"/>
      <c r="F27" s="685"/>
      <c r="G27" s="8"/>
      <c r="H27" s="8"/>
      <c r="I27" s="685"/>
      <c r="J27" s="8"/>
      <c r="K27" s="685">
        <v>1</v>
      </c>
      <c r="L27" s="685" t="s">
        <v>1262</v>
      </c>
      <c r="M27" s="210"/>
      <c r="N27" s="210"/>
      <c r="O27" s="8"/>
      <c r="P27" s="8"/>
      <c r="Q27" s="8"/>
      <c r="R27" s="8"/>
      <c r="U27" s="664"/>
      <c r="V27" s="665"/>
      <c r="W27" s="665"/>
      <c r="X27" s="679"/>
    </row>
    <row r="28" spans="1:24" s="675" customFormat="1" ht="15" hidden="1" customHeight="1" x14ac:dyDescent="0.2">
      <c r="A28" s="8"/>
      <c r="B28" s="8"/>
      <c r="C28" s="8"/>
      <c r="D28" s="8"/>
      <c r="E28" s="8"/>
      <c r="F28" s="8"/>
      <c r="G28" s="8"/>
      <c r="H28" s="8"/>
      <c r="I28" s="8"/>
      <c r="J28" s="8"/>
      <c r="K28" s="8"/>
      <c r="L28" s="686" t="s">
        <v>1263</v>
      </c>
      <c r="M28" s="8"/>
      <c r="N28" s="8"/>
      <c r="O28" s="8"/>
      <c r="P28" s="8"/>
      <c r="Q28" s="8"/>
      <c r="R28" s="8"/>
      <c r="U28" s="664"/>
      <c r="V28" s="665"/>
      <c r="W28" s="665"/>
      <c r="X28" s="679"/>
    </row>
    <row r="29" spans="1:24" s="675" customFormat="1" ht="15" hidden="1" customHeight="1" x14ac:dyDescent="0.2">
      <c r="A29" s="8"/>
      <c r="B29" s="8"/>
      <c r="C29" s="8"/>
      <c r="D29" s="8"/>
      <c r="E29" s="8"/>
      <c r="F29" s="8"/>
      <c r="G29" s="8"/>
      <c r="H29" s="8"/>
      <c r="I29" s="8"/>
      <c r="J29" s="8"/>
      <c r="K29" s="8"/>
      <c r="L29" s="8"/>
      <c r="M29" s="8"/>
      <c r="N29" s="8"/>
      <c r="O29" s="8"/>
      <c r="P29" s="8"/>
      <c r="Q29" s="8"/>
      <c r="R29" s="8"/>
      <c r="U29" s="664"/>
      <c r="V29" s="665"/>
      <c r="W29" s="665"/>
      <c r="X29" s="679"/>
    </row>
    <row r="30" spans="1:24" s="675" customFormat="1" ht="15" hidden="1" customHeight="1" x14ac:dyDescent="0.2">
      <c r="A30" s="8"/>
      <c r="B30" s="8"/>
      <c r="C30" s="8"/>
      <c r="D30" s="8"/>
      <c r="E30" s="8"/>
      <c r="F30" s="8"/>
      <c r="G30" s="8"/>
      <c r="H30" s="8"/>
      <c r="I30" s="8"/>
      <c r="J30" s="8"/>
      <c r="K30" s="8"/>
      <c r="L30" s="8"/>
      <c r="M30" s="8"/>
      <c r="N30" s="8"/>
      <c r="O30" s="8"/>
      <c r="P30" s="8"/>
      <c r="Q30" s="8"/>
      <c r="R30" s="8"/>
      <c r="U30" s="664"/>
      <c r="V30" s="665"/>
      <c r="W30" s="665"/>
      <c r="X30" s="679"/>
    </row>
    <row r="31" spans="1:24" s="675" customFormat="1" ht="15" hidden="1" customHeight="1" x14ac:dyDescent="0.2">
      <c r="A31" s="8"/>
      <c r="B31" s="8"/>
      <c r="C31" s="8"/>
      <c r="D31" s="8"/>
      <c r="E31" s="8"/>
      <c r="F31" s="8"/>
      <c r="G31" s="8"/>
      <c r="H31" s="8"/>
      <c r="I31" s="8"/>
      <c r="J31" s="8"/>
      <c r="K31" s="8"/>
      <c r="L31" s="8"/>
      <c r="M31" s="8"/>
      <c r="N31" s="8"/>
      <c r="O31" s="8"/>
      <c r="P31" s="8"/>
      <c r="Q31" s="8"/>
      <c r="R31" s="8"/>
      <c r="U31" s="664"/>
      <c r="V31" s="665"/>
      <c r="W31" s="665"/>
      <c r="X31" s="679"/>
    </row>
    <row r="32" spans="1:24" s="675" customFormat="1" ht="2.25" customHeight="1" x14ac:dyDescent="0.2">
      <c r="A32" s="8"/>
      <c r="B32" s="8"/>
      <c r="C32" s="8"/>
      <c r="D32" s="8"/>
      <c r="E32" s="8"/>
      <c r="F32" s="8"/>
      <c r="G32" s="8"/>
      <c r="H32" s="8"/>
      <c r="I32" s="8"/>
      <c r="J32" s="8"/>
      <c r="K32" s="8"/>
      <c r="L32" s="8"/>
      <c r="M32" s="8"/>
      <c r="N32" s="8"/>
      <c r="O32" s="8"/>
      <c r="P32" s="8"/>
      <c r="Q32" s="8"/>
      <c r="R32" s="8"/>
      <c r="U32" s="664"/>
      <c r="V32" s="665"/>
      <c r="W32" s="665"/>
      <c r="X32" s="679"/>
    </row>
    <row r="33" spans="1:24" s="675" customFormat="1" ht="15" customHeight="1" x14ac:dyDescent="0.2">
      <c r="A33" s="8"/>
      <c r="B33" s="8"/>
      <c r="C33" s="8"/>
      <c r="D33" s="8"/>
      <c r="E33" s="8"/>
      <c r="F33" s="8"/>
      <c r="G33" s="8"/>
      <c r="H33" s="8"/>
      <c r="I33" s="8"/>
      <c r="J33" s="8"/>
      <c r="K33" s="759" t="s">
        <v>8</v>
      </c>
      <c r="L33" s="759"/>
      <c r="M33" s="759"/>
      <c r="N33" s="759"/>
      <c r="O33" s="759"/>
      <c r="P33" s="687"/>
      <c r="Q33" s="684"/>
      <c r="R33" s="8"/>
      <c r="U33" s="664"/>
      <c r="V33" s="665"/>
      <c r="W33" s="665"/>
      <c r="X33" s="679"/>
    </row>
    <row r="34" spans="1:24" s="688" customFormat="1" ht="8.25" hidden="1" customHeight="1" x14ac:dyDescent="0.2">
      <c r="A34" s="56"/>
      <c r="B34" s="8"/>
      <c r="C34" s="8"/>
      <c r="D34" s="8"/>
      <c r="E34" s="8"/>
      <c r="F34" s="8"/>
      <c r="G34" s="8"/>
      <c r="H34" s="8"/>
      <c r="I34" s="8"/>
      <c r="J34" s="8"/>
      <c r="K34" s="8"/>
      <c r="L34" s="8"/>
      <c r="M34" s="8"/>
      <c r="N34" s="8"/>
      <c r="O34" s="8"/>
      <c r="P34" s="8"/>
      <c r="Q34" s="8"/>
      <c r="R34" s="56"/>
      <c r="U34" s="664"/>
      <c r="V34" s="665"/>
      <c r="W34" s="665"/>
      <c r="X34" s="689"/>
    </row>
    <row r="35" spans="1:24" ht="31.5" customHeight="1" x14ac:dyDescent="0.2">
      <c r="A35" s="8"/>
      <c r="B35" s="690" t="s">
        <v>9</v>
      </c>
      <c r="C35" s="760" t="s">
        <v>10</v>
      </c>
      <c r="D35" s="761"/>
      <c r="E35" s="761"/>
      <c r="F35" s="761"/>
      <c r="G35" s="761"/>
      <c r="H35" s="762"/>
      <c r="I35" s="763" t="s">
        <v>1264</v>
      </c>
      <c r="J35" s="764"/>
      <c r="K35" s="760" t="s">
        <v>1265</v>
      </c>
      <c r="L35" s="761"/>
      <c r="M35" s="761"/>
      <c r="N35" s="761"/>
      <c r="O35" s="762"/>
      <c r="P35" s="691"/>
      <c r="Q35" s="691"/>
      <c r="R35" s="8"/>
      <c r="U35" s="664"/>
      <c r="V35" s="665"/>
      <c r="W35" s="665"/>
    </row>
    <row r="36" spans="1:24" ht="19.5" customHeight="1" x14ac:dyDescent="0.2">
      <c r="A36" s="8"/>
      <c r="B36" s="693" t="s">
        <v>17</v>
      </c>
      <c r="C36" s="765" t="s">
        <v>1266</v>
      </c>
      <c r="D36" s="766"/>
      <c r="E36" s="766"/>
      <c r="F36" s="766"/>
      <c r="G36" s="767"/>
      <c r="H36" s="694" t="s">
        <v>90</v>
      </c>
      <c r="I36" s="768"/>
      <c r="J36" s="769"/>
      <c r="K36" s="770"/>
      <c r="L36" s="771"/>
      <c r="M36" s="771"/>
      <c r="N36" s="771"/>
      <c r="O36" s="772"/>
      <c r="P36" s="695"/>
      <c r="Q36" s="695"/>
      <c r="R36" s="8"/>
      <c r="U36" s="664"/>
      <c r="V36" s="665"/>
      <c r="W36" s="665"/>
    </row>
    <row r="37" spans="1:24" ht="15" customHeight="1" x14ac:dyDescent="0.2">
      <c r="A37" s="8"/>
      <c r="B37" s="693" t="s">
        <v>19</v>
      </c>
      <c r="C37" s="765" t="s">
        <v>1267</v>
      </c>
      <c r="D37" s="766"/>
      <c r="E37" s="766"/>
      <c r="F37" s="766"/>
      <c r="G37" s="766"/>
      <c r="H37" s="766"/>
      <c r="I37" s="766"/>
      <c r="J37" s="767"/>
      <c r="K37" s="693" t="s">
        <v>91</v>
      </c>
      <c r="L37" s="776">
        <v>0</v>
      </c>
      <c r="M37" s="777"/>
      <c r="N37" s="777"/>
      <c r="O37" s="778"/>
      <c r="P37" s="696">
        <v>0</v>
      </c>
      <c r="Q37" s="696"/>
      <c r="R37" s="8"/>
      <c r="U37" s="664"/>
      <c r="V37" s="665"/>
      <c r="W37" s="665"/>
    </row>
    <row r="38" spans="1:24" ht="15" customHeight="1" x14ac:dyDescent="0.2">
      <c r="A38" s="8"/>
      <c r="B38" s="697" t="s">
        <v>36</v>
      </c>
      <c r="C38" s="779" t="s">
        <v>1268</v>
      </c>
      <c r="D38" s="780"/>
      <c r="E38" s="780"/>
      <c r="F38" s="780"/>
      <c r="G38" s="780"/>
      <c r="H38" s="780"/>
      <c r="I38" s="780"/>
      <c r="J38" s="780"/>
      <c r="K38" s="780"/>
      <c r="L38" s="780"/>
      <c r="M38" s="780"/>
      <c r="N38" s="780"/>
      <c r="O38" s="781"/>
      <c r="P38" s="698"/>
      <c r="Q38" s="698"/>
      <c r="R38" s="8"/>
      <c r="U38" s="664"/>
      <c r="V38" s="665"/>
      <c r="W38" s="665"/>
    </row>
    <row r="39" spans="1:24" ht="15" customHeight="1" x14ac:dyDescent="0.2">
      <c r="A39" s="8"/>
      <c r="B39" s="697" t="s">
        <v>56</v>
      </c>
      <c r="C39" s="779" t="s">
        <v>1269</v>
      </c>
      <c r="D39" s="780"/>
      <c r="E39" s="780"/>
      <c r="F39" s="780"/>
      <c r="G39" s="780"/>
      <c r="H39" s="780"/>
      <c r="I39" s="780"/>
      <c r="J39" s="780"/>
      <c r="K39" s="780"/>
      <c r="L39" s="780"/>
      <c r="M39" s="780"/>
      <c r="N39" s="780"/>
      <c r="O39" s="781"/>
      <c r="P39" s="698"/>
      <c r="Q39" s="698"/>
      <c r="R39" s="8"/>
      <c r="U39" s="664"/>
      <c r="V39" s="665"/>
      <c r="W39" s="665"/>
    </row>
    <row r="40" spans="1:24" ht="15" customHeight="1" x14ac:dyDescent="0.2">
      <c r="A40" s="8"/>
      <c r="B40" s="699">
        <v>1</v>
      </c>
      <c r="C40" s="782" t="s">
        <v>1270</v>
      </c>
      <c r="D40" s="783"/>
      <c r="E40" s="783"/>
      <c r="F40" s="783"/>
      <c r="G40" s="783"/>
      <c r="H40" s="784"/>
      <c r="I40" s="694" t="s">
        <v>360</v>
      </c>
      <c r="J40" s="700">
        <v>1270000000</v>
      </c>
      <c r="K40" s="694" t="s">
        <v>362</v>
      </c>
      <c r="L40" s="785">
        <v>127000000</v>
      </c>
      <c r="M40" s="786"/>
      <c r="N40" s="786"/>
      <c r="O40" s="787"/>
      <c r="P40" s="701"/>
      <c r="Q40" s="701"/>
      <c r="R40" s="8"/>
      <c r="U40" s="664"/>
      <c r="V40" s="665"/>
      <c r="W40" s="665"/>
    </row>
    <row r="41" spans="1:24" ht="15" customHeight="1" x14ac:dyDescent="0.2">
      <c r="A41" s="8"/>
      <c r="B41" s="699"/>
      <c r="C41" s="782" t="s">
        <v>1271</v>
      </c>
      <c r="D41" s="783"/>
      <c r="E41" s="783"/>
      <c r="F41" s="783"/>
      <c r="G41" s="783"/>
      <c r="H41" s="784"/>
      <c r="I41" s="694" t="s">
        <v>1272</v>
      </c>
      <c r="J41" s="700">
        <v>0</v>
      </c>
      <c r="K41" s="694" t="s">
        <v>1273</v>
      </c>
      <c r="L41" s="785">
        <v>0</v>
      </c>
      <c r="M41" s="786"/>
      <c r="N41" s="786"/>
      <c r="O41" s="787"/>
      <c r="P41" s="701"/>
      <c r="Q41" s="701"/>
      <c r="R41" s="8"/>
      <c r="U41" s="664"/>
      <c r="V41" s="665"/>
      <c r="W41" s="665"/>
    </row>
    <row r="42" spans="1:24" ht="15" customHeight="1" x14ac:dyDescent="0.2">
      <c r="A42" s="8"/>
      <c r="B42" s="699">
        <v>2</v>
      </c>
      <c r="C42" s="782" t="s">
        <v>1274</v>
      </c>
      <c r="D42" s="783"/>
      <c r="E42" s="783"/>
      <c r="F42" s="783"/>
      <c r="G42" s="783"/>
      <c r="H42" s="783"/>
      <c r="I42" s="783"/>
      <c r="J42" s="784"/>
      <c r="K42" s="694" t="s">
        <v>364</v>
      </c>
      <c r="L42" s="785">
        <v>117000000</v>
      </c>
      <c r="M42" s="786"/>
      <c r="N42" s="786"/>
      <c r="O42" s="787"/>
      <c r="P42" s="701"/>
      <c r="Q42" s="701"/>
      <c r="R42" s="8"/>
      <c r="U42" s="664"/>
      <c r="V42" s="665"/>
      <c r="W42" s="665"/>
    </row>
    <row r="43" spans="1:24" ht="15" customHeight="1" x14ac:dyDescent="0.2">
      <c r="A43" s="8"/>
      <c r="B43" s="697" t="s">
        <v>218</v>
      </c>
      <c r="C43" s="779" t="s">
        <v>1275</v>
      </c>
      <c r="D43" s="780"/>
      <c r="E43" s="780"/>
      <c r="F43" s="780"/>
      <c r="G43" s="780"/>
      <c r="H43" s="780"/>
      <c r="I43" s="780"/>
      <c r="J43" s="780"/>
      <c r="K43" s="780"/>
      <c r="L43" s="780"/>
      <c r="M43" s="780"/>
      <c r="N43" s="780"/>
      <c r="O43" s="781"/>
      <c r="P43" s="698"/>
      <c r="Q43" s="698"/>
      <c r="R43" s="8"/>
      <c r="U43" s="664"/>
      <c r="V43" s="665"/>
      <c r="W43" s="665"/>
    </row>
    <row r="44" spans="1:24" ht="15" customHeight="1" x14ac:dyDescent="0.2">
      <c r="A44" s="8"/>
      <c r="B44" s="693" t="s">
        <v>18</v>
      </c>
      <c r="C44" s="765" t="s">
        <v>1276</v>
      </c>
      <c r="D44" s="766"/>
      <c r="E44" s="766"/>
      <c r="F44" s="766"/>
      <c r="G44" s="766"/>
      <c r="H44" s="767"/>
      <c r="I44" s="693" t="s">
        <v>389</v>
      </c>
      <c r="J44" s="702">
        <v>0</v>
      </c>
      <c r="K44" s="773"/>
      <c r="L44" s="774"/>
      <c r="M44" s="774"/>
      <c r="N44" s="774"/>
      <c r="O44" s="775"/>
      <c r="P44" s="703"/>
      <c r="Q44" s="703"/>
      <c r="R44" s="8"/>
      <c r="U44" s="664"/>
      <c r="V44" s="665"/>
      <c r="W44" s="665"/>
    </row>
    <row r="45" spans="1:24" ht="24" customHeight="1" x14ac:dyDescent="0.2">
      <c r="A45" s="8"/>
      <c r="B45" s="704">
        <v>2</v>
      </c>
      <c r="C45" s="779" t="s">
        <v>1277</v>
      </c>
      <c r="D45" s="780"/>
      <c r="E45" s="780"/>
      <c r="F45" s="780"/>
      <c r="G45" s="780"/>
      <c r="H45" s="781"/>
      <c r="I45" s="697" t="s">
        <v>391</v>
      </c>
      <c r="J45" s="705">
        <v>1470000000</v>
      </c>
      <c r="K45" s="697" t="s">
        <v>1278</v>
      </c>
      <c r="L45" s="788">
        <v>113500000</v>
      </c>
      <c r="M45" s="789"/>
      <c r="N45" s="789"/>
      <c r="O45" s="790"/>
      <c r="P45" s="706"/>
      <c r="Q45" s="706"/>
      <c r="R45" s="8"/>
      <c r="U45" s="664"/>
      <c r="V45" s="665"/>
      <c r="W45" s="665"/>
    </row>
    <row r="46" spans="1:24" ht="15" customHeight="1" x14ac:dyDescent="0.2">
      <c r="A46" s="8"/>
      <c r="B46" s="694" t="s">
        <v>67</v>
      </c>
      <c r="C46" s="782" t="s">
        <v>1279</v>
      </c>
      <c r="D46" s="783"/>
      <c r="E46" s="783"/>
      <c r="F46" s="783"/>
      <c r="G46" s="783"/>
      <c r="H46" s="784"/>
      <c r="I46" s="694" t="s">
        <v>1280</v>
      </c>
      <c r="J46" s="700">
        <v>0</v>
      </c>
      <c r="K46" s="791"/>
      <c r="L46" s="792"/>
      <c r="M46" s="792"/>
      <c r="N46" s="792"/>
      <c r="O46" s="793"/>
      <c r="P46" s="707"/>
      <c r="Q46" s="707"/>
      <c r="R46" s="8"/>
      <c r="U46" s="664"/>
      <c r="V46" s="665"/>
      <c r="W46" s="665"/>
    </row>
    <row r="47" spans="1:24" ht="15" customHeight="1" x14ac:dyDescent="0.2">
      <c r="A47" s="8"/>
      <c r="B47" s="694" t="s">
        <v>69</v>
      </c>
      <c r="C47" s="782" t="s">
        <v>1281</v>
      </c>
      <c r="D47" s="783"/>
      <c r="E47" s="783"/>
      <c r="F47" s="783"/>
      <c r="G47" s="783"/>
      <c r="H47" s="784"/>
      <c r="I47" s="694" t="s">
        <v>1212</v>
      </c>
      <c r="J47" s="700">
        <v>670000000</v>
      </c>
      <c r="K47" s="694" t="s">
        <v>1213</v>
      </c>
      <c r="L47" s="785">
        <v>33500000</v>
      </c>
      <c r="M47" s="786"/>
      <c r="N47" s="786"/>
      <c r="O47" s="787"/>
      <c r="P47" s="708">
        <v>33500000</v>
      </c>
      <c r="Q47" s="708"/>
      <c r="R47" s="8"/>
      <c r="U47" s="664"/>
      <c r="V47" s="665"/>
      <c r="W47" s="665"/>
    </row>
    <row r="48" spans="1:24" ht="15" customHeight="1" x14ac:dyDescent="0.2">
      <c r="A48" s="8"/>
      <c r="B48" s="694" t="s">
        <v>71</v>
      </c>
      <c r="C48" s="782" t="s">
        <v>1282</v>
      </c>
      <c r="D48" s="783"/>
      <c r="E48" s="783"/>
      <c r="F48" s="783"/>
      <c r="G48" s="783"/>
      <c r="H48" s="784"/>
      <c r="I48" s="694" t="s">
        <v>1214</v>
      </c>
      <c r="J48" s="700">
        <v>800000000</v>
      </c>
      <c r="K48" s="694" t="s">
        <v>1215</v>
      </c>
      <c r="L48" s="785">
        <v>80000000</v>
      </c>
      <c r="M48" s="794"/>
      <c r="N48" s="794"/>
      <c r="O48" s="795"/>
      <c r="P48" s="708">
        <v>80000000</v>
      </c>
      <c r="Q48" s="708">
        <v>80000000</v>
      </c>
      <c r="R48" s="8"/>
      <c r="U48" s="664"/>
      <c r="V48" s="665"/>
      <c r="W48" s="665"/>
    </row>
    <row r="49" spans="1:24" ht="15" customHeight="1" x14ac:dyDescent="0.2">
      <c r="A49" s="8"/>
      <c r="B49" s="694" t="s">
        <v>1283</v>
      </c>
      <c r="C49" s="782" t="s">
        <v>1284</v>
      </c>
      <c r="D49" s="783"/>
      <c r="E49" s="783"/>
      <c r="F49" s="783"/>
      <c r="G49" s="783"/>
      <c r="H49" s="784"/>
      <c r="I49" s="694" t="s">
        <v>1285</v>
      </c>
      <c r="J49" s="700">
        <v>0</v>
      </c>
      <c r="K49" s="694"/>
      <c r="L49" s="796"/>
      <c r="M49" s="797"/>
      <c r="N49" s="797"/>
      <c r="O49" s="798"/>
      <c r="P49" s="696"/>
      <c r="Q49" s="696"/>
      <c r="R49" s="8"/>
      <c r="U49" s="664"/>
      <c r="V49" s="665"/>
      <c r="W49" s="665"/>
    </row>
    <row r="50" spans="1:24" ht="22.5" customHeight="1" x14ac:dyDescent="0.2">
      <c r="A50" s="8"/>
      <c r="B50" s="704">
        <v>3</v>
      </c>
      <c r="C50" s="779" t="s">
        <v>1286</v>
      </c>
      <c r="D50" s="780"/>
      <c r="E50" s="780"/>
      <c r="F50" s="780"/>
      <c r="G50" s="780"/>
      <c r="H50" s="781"/>
      <c r="I50" s="697" t="s">
        <v>1287</v>
      </c>
      <c r="J50" s="705">
        <v>1470000000</v>
      </c>
      <c r="K50" s="697" t="s">
        <v>1288</v>
      </c>
      <c r="L50" s="788">
        <v>113500000</v>
      </c>
      <c r="M50" s="789"/>
      <c r="N50" s="789"/>
      <c r="O50" s="790"/>
      <c r="P50" s="706"/>
      <c r="Q50" s="706"/>
      <c r="R50" s="8"/>
      <c r="U50" s="664"/>
      <c r="V50" s="665"/>
      <c r="W50" s="665"/>
    </row>
    <row r="51" spans="1:24" ht="15" customHeight="1" x14ac:dyDescent="0.2">
      <c r="A51" s="709"/>
      <c r="B51" s="704" t="s">
        <v>1289</v>
      </c>
      <c r="C51" s="779" t="s">
        <v>1290</v>
      </c>
      <c r="D51" s="780"/>
      <c r="E51" s="780"/>
      <c r="F51" s="780"/>
      <c r="G51" s="780"/>
      <c r="H51" s="780"/>
      <c r="I51" s="780"/>
      <c r="J51" s="781"/>
      <c r="K51" s="697" t="s">
        <v>1291</v>
      </c>
      <c r="L51" s="788">
        <v>-3500000</v>
      </c>
      <c r="M51" s="789"/>
      <c r="N51" s="789"/>
      <c r="O51" s="790"/>
      <c r="P51" s="706"/>
      <c r="Q51" s="706"/>
      <c r="R51" s="8"/>
      <c r="U51" s="664"/>
      <c r="V51" s="665"/>
      <c r="W51" s="665"/>
    </row>
    <row r="52" spans="1:24" ht="15" customHeight="1" x14ac:dyDescent="0.2">
      <c r="A52" s="8"/>
      <c r="B52" s="697" t="s">
        <v>1292</v>
      </c>
      <c r="C52" s="779" t="s">
        <v>1293</v>
      </c>
      <c r="D52" s="780"/>
      <c r="E52" s="780"/>
      <c r="F52" s="780"/>
      <c r="G52" s="780"/>
      <c r="H52" s="780"/>
      <c r="I52" s="780"/>
      <c r="J52" s="781"/>
      <c r="K52" s="805"/>
      <c r="L52" s="806"/>
      <c r="M52" s="806"/>
      <c r="N52" s="806"/>
      <c r="O52" s="807"/>
      <c r="P52" s="710"/>
      <c r="Q52" s="710"/>
      <c r="R52" s="8"/>
      <c r="U52" s="664"/>
      <c r="V52" s="665"/>
      <c r="W52" s="665"/>
    </row>
    <row r="53" spans="1:24" ht="15" customHeight="1" x14ac:dyDescent="0.2">
      <c r="A53" s="8"/>
      <c r="B53" s="711">
        <v>1</v>
      </c>
      <c r="C53" s="782" t="s">
        <v>1294</v>
      </c>
      <c r="D53" s="783"/>
      <c r="E53" s="783"/>
      <c r="F53" s="783"/>
      <c r="G53" s="783"/>
      <c r="H53" s="783"/>
      <c r="I53" s="783"/>
      <c r="J53" s="784"/>
      <c r="K53" s="694" t="s">
        <v>1295</v>
      </c>
      <c r="L53" s="785">
        <v>0</v>
      </c>
      <c r="M53" s="786"/>
      <c r="N53" s="786"/>
      <c r="O53" s="787"/>
      <c r="P53" s="712"/>
      <c r="Q53" s="712"/>
      <c r="R53" s="8"/>
      <c r="U53" s="664"/>
      <c r="V53" s="665"/>
      <c r="W53" s="665"/>
    </row>
    <row r="54" spans="1:24" ht="15" customHeight="1" x14ac:dyDescent="0.2">
      <c r="A54" s="8"/>
      <c r="B54" s="694" t="s">
        <v>27</v>
      </c>
      <c r="C54" s="782" t="s">
        <v>1296</v>
      </c>
      <c r="D54" s="783"/>
      <c r="E54" s="783"/>
      <c r="F54" s="783"/>
      <c r="G54" s="783"/>
      <c r="H54" s="783"/>
      <c r="I54" s="783"/>
      <c r="J54" s="784"/>
      <c r="K54" s="694" t="s">
        <v>1297</v>
      </c>
      <c r="L54" s="785">
        <v>0</v>
      </c>
      <c r="M54" s="786"/>
      <c r="N54" s="786"/>
      <c r="O54" s="787"/>
      <c r="P54" s="712"/>
      <c r="Q54" s="712"/>
      <c r="R54" s="8"/>
      <c r="U54" s="664"/>
      <c r="V54" s="665"/>
      <c r="W54" s="665"/>
    </row>
    <row r="55" spans="1:24" ht="16.5" customHeight="1" x14ac:dyDescent="0.2">
      <c r="A55" s="8"/>
      <c r="B55" s="693" t="s">
        <v>1298</v>
      </c>
      <c r="C55" s="765" t="s">
        <v>1299</v>
      </c>
      <c r="D55" s="766"/>
      <c r="E55" s="766"/>
      <c r="F55" s="766"/>
      <c r="G55" s="766"/>
      <c r="H55" s="766"/>
      <c r="I55" s="766"/>
      <c r="J55" s="767"/>
      <c r="K55" s="693" t="s">
        <v>1300</v>
      </c>
      <c r="L55" s="776">
        <v>0</v>
      </c>
      <c r="M55" s="777"/>
      <c r="N55" s="777"/>
      <c r="O55" s="778"/>
      <c r="P55" s="712"/>
      <c r="Q55" s="712"/>
      <c r="R55" s="8"/>
      <c r="U55" s="664"/>
      <c r="V55" s="665"/>
      <c r="W55" s="665"/>
    </row>
    <row r="56" spans="1:24" ht="15" customHeight="1" x14ac:dyDescent="0.2">
      <c r="A56" s="8"/>
      <c r="B56" s="697" t="s">
        <v>1301</v>
      </c>
      <c r="C56" s="779" t="s">
        <v>1302</v>
      </c>
      <c r="D56" s="780"/>
      <c r="E56" s="780"/>
      <c r="F56" s="780"/>
      <c r="G56" s="780"/>
      <c r="H56" s="780"/>
      <c r="I56" s="780"/>
      <c r="J56" s="780"/>
      <c r="K56" s="780"/>
      <c r="L56" s="780"/>
      <c r="M56" s="780"/>
      <c r="N56" s="780"/>
      <c r="O56" s="781"/>
      <c r="P56" s="698"/>
      <c r="Q56" s="698"/>
      <c r="R56" s="8"/>
      <c r="U56" s="664"/>
      <c r="V56" s="665"/>
      <c r="W56" s="665"/>
      <c r="X56" s="713" t="s">
        <v>5</v>
      </c>
    </row>
    <row r="57" spans="1:24" ht="21.75" customHeight="1" x14ac:dyDescent="0.2">
      <c r="A57" s="8"/>
      <c r="B57" s="714" t="s">
        <v>18</v>
      </c>
      <c r="C57" s="799" t="s">
        <v>1303</v>
      </c>
      <c r="D57" s="800"/>
      <c r="E57" s="800"/>
      <c r="F57" s="800"/>
      <c r="G57" s="800"/>
      <c r="H57" s="800"/>
      <c r="I57" s="800"/>
      <c r="J57" s="801"/>
      <c r="K57" s="714" t="s">
        <v>1304</v>
      </c>
      <c r="L57" s="802">
        <v>0</v>
      </c>
      <c r="M57" s="803"/>
      <c r="N57" s="803"/>
      <c r="O57" s="804"/>
      <c r="P57" s="715"/>
      <c r="Q57" s="715"/>
      <c r="R57" s="8"/>
      <c r="U57" s="664"/>
      <c r="V57" s="665"/>
      <c r="W57" s="665"/>
    </row>
    <row r="58" spans="1:24" ht="24" customHeight="1" x14ac:dyDescent="0.2">
      <c r="A58" s="8"/>
      <c r="B58" s="694" t="s">
        <v>27</v>
      </c>
      <c r="C58" s="782" t="s">
        <v>1305</v>
      </c>
      <c r="D58" s="783"/>
      <c r="E58" s="783"/>
      <c r="F58" s="783"/>
      <c r="G58" s="783"/>
      <c r="H58" s="783"/>
      <c r="I58" s="783"/>
      <c r="J58" s="784"/>
      <c r="K58" s="694" t="s">
        <v>1306</v>
      </c>
      <c r="L58" s="785">
        <v>0</v>
      </c>
      <c r="M58" s="786"/>
      <c r="N58" s="786"/>
      <c r="O58" s="787"/>
      <c r="P58" s="696"/>
      <c r="Q58" s="696"/>
      <c r="R58" s="8"/>
      <c r="U58" s="664"/>
      <c r="V58" s="665"/>
      <c r="W58" s="665"/>
    </row>
    <row r="59" spans="1:24" ht="15" customHeight="1" x14ac:dyDescent="0.2">
      <c r="A59" s="8"/>
      <c r="B59" s="714" t="s">
        <v>33</v>
      </c>
      <c r="C59" s="799" t="s">
        <v>1307</v>
      </c>
      <c r="D59" s="800"/>
      <c r="E59" s="800"/>
      <c r="F59" s="800"/>
      <c r="G59" s="800"/>
      <c r="H59" s="800"/>
      <c r="I59" s="800"/>
      <c r="J59" s="801"/>
      <c r="K59" s="714" t="s">
        <v>1308</v>
      </c>
      <c r="L59" s="808">
        <v>0</v>
      </c>
      <c r="M59" s="803"/>
      <c r="N59" s="803"/>
      <c r="O59" s="804"/>
      <c r="P59" s="708"/>
      <c r="Q59" s="708"/>
      <c r="R59" s="8"/>
      <c r="U59" s="664"/>
      <c r="V59" s="665"/>
      <c r="W59" s="665"/>
    </row>
    <row r="60" spans="1:24" ht="15" customHeight="1" x14ac:dyDescent="0.2">
      <c r="A60" s="8"/>
      <c r="B60" s="704">
        <v>4</v>
      </c>
      <c r="C60" s="779" t="s">
        <v>1309</v>
      </c>
      <c r="D60" s="780"/>
      <c r="E60" s="780"/>
      <c r="F60" s="780"/>
      <c r="G60" s="780"/>
      <c r="H60" s="780"/>
      <c r="I60" s="780"/>
      <c r="J60" s="781"/>
      <c r="K60" s="697" t="s">
        <v>1310</v>
      </c>
      <c r="L60" s="788">
        <v>3500000</v>
      </c>
      <c r="M60" s="789"/>
      <c r="N60" s="789"/>
      <c r="O60" s="790"/>
      <c r="P60" s="708"/>
      <c r="Q60" s="708"/>
      <c r="R60" s="8"/>
      <c r="U60" s="664"/>
      <c r="V60" s="665"/>
      <c r="W60" s="665"/>
    </row>
    <row r="61" spans="1:24" ht="15" customHeight="1" x14ac:dyDescent="0.2">
      <c r="A61" s="8"/>
      <c r="B61" s="694" t="s">
        <v>738</v>
      </c>
      <c r="C61" s="782" t="s">
        <v>1311</v>
      </c>
      <c r="D61" s="783"/>
      <c r="E61" s="783"/>
      <c r="F61" s="783"/>
      <c r="G61" s="783"/>
      <c r="H61" s="783"/>
      <c r="I61" s="783"/>
      <c r="J61" s="784"/>
      <c r="K61" s="694" t="s">
        <v>1312</v>
      </c>
      <c r="L61" s="785">
        <v>0</v>
      </c>
      <c r="M61" s="786"/>
      <c r="N61" s="786"/>
      <c r="O61" s="787"/>
      <c r="P61" s="696"/>
      <c r="Q61" s="696"/>
      <c r="R61" s="8"/>
      <c r="U61" s="664"/>
      <c r="V61" s="665"/>
      <c r="W61" s="665"/>
    </row>
    <row r="62" spans="1:24" ht="15" customHeight="1" x14ac:dyDescent="0.2">
      <c r="A62" s="8"/>
      <c r="B62" s="714" t="s">
        <v>739</v>
      </c>
      <c r="C62" s="799" t="s">
        <v>1313</v>
      </c>
      <c r="D62" s="800"/>
      <c r="E62" s="800"/>
      <c r="F62" s="800"/>
      <c r="G62" s="800"/>
      <c r="H62" s="800"/>
      <c r="I62" s="800"/>
      <c r="J62" s="801"/>
      <c r="K62" s="714" t="s">
        <v>1216</v>
      </c>
      <c r="L62" s="802">
        <v>3500000</v>
      </c>
      <c r="M62" s="803"/>
      <c r="N62" s="803"/>
      <c r="O62" s="804"/>
      <c r="P62" s="708"/>
      <c r="Q62" s="708"/>
      <c r="R62" s="8"/>
      <c r="U62" s="664"/>
      <c r="V62" s="665"/>
      <c r="W62" s="665"/>
    </row>
    <row r="63" spans="1:24" ht="22.5" customHeight="1" x14ac:dyDescent="0.2">
      <c r="A63" s="8"/>
      <c r="B63" s="809" t="s">
        <v>301</v>
      </c>
      <c r="C63" s="809"/>
      <c r="D63" s="809"/>
      <c r="E63" s="809"/>
      <c r="F63" s="809"/>
      <c r="G63" s="809"/>
      <c r="H63" s="716"/>
      <c r="I63" s="716"/>
      <c r="J63" s="717"/>
      <c r="K63" s="810"/>
      <c r="L63" s="810"/>
      <c r="M63" s="810"/>
      <c r="N63" s="810"/>
      <c r="O63" s="810"/>
      <c r="P63" s="23"/>
      <c r="Q63" s="23"/>
      <c r="R63" s="8"/>
      <c r="U63" s="664"/>
      <c r="V63" s="665"/>
      <c r="W63" s="665"/>
    </row>
    <row r="64" spans="1:24" ht="15" customHeight="1" x14ac:dyDescent="0.2">
      <c r="A64" s="8"/>
      <c r="B64" s="749" t="s">
        <v>302</v>
      </c>
      <c r="C64" s="749"/>
      <c r="D64" s="812" t="s">
        <v>5</v>
      </c>
      <c r="E64" s="757"/>
      <c r="F64" s="757"/>
      <c r="G64" s="758"/>
      <c r="H64" s="682"/>
      <c r="I64" s="682"/>
      <c r="J64" s="718" t="s">
        <v>303</v>
      </c>
      <c r="K64" s="812" t="s">
        <v>1314</v>
      </c>
      <c r="L64" s="757"/>
      <c r="M64" s="757"/>
      <c r="N64" s="757"/>
      <c r="O64" s="758"/>
      <c r="P64" s="719"/>
      <c r="Q64" s="719"/>
      <c r="R64" s="8"/>
      <c r="U64" s="664"/>
      <c r="V64" s="665"/>
      <c r="W64" s="665"/>
    </row>
    <row r="65" spans="1:23" ht="4.5" customHeight="1" x14ac:dyDescent="0.2">
      <c r="A65" s="8"/>
      <c r="B65" s="680"/>
      <c r="C65" s="8"/>
      <c r="D65" s="8"/>
      <c r="E65" s="8"/>
      <c r="F65" s="8"/>
      <c r="G65" s="8"/>
      <c r="H65" s="8"/>
      <c r="I65" s="8"/>
      <c r="J65" s="8"/>
      <c r="K65" s="8"/>
      <c r="L65" s="8"/>
      <c r="M65" s="8"/>
      <c r="N65" s="8"/>
      <c r="O65" s="8"/>
      <c r="P65" s="8"/>
      <c r="Q65" s="8"/>
      <c r="R65" s="8"/>
      <c r="U65" s="664"/>
      <c r="V65" s="665"/>
      <c r="W65" s="665"/>
    </row>
    <row r="66" spans="1:23" ht="15" customHeight="1" x14ac:dyDescent="0.2">
      <c r="A66" s="8"/>
      <c r="B66" s="749" t="s">
        <v>1315</v>
      </c>
      <c r="C66" s="749"/>
      <c r="D66" s="812" t="s">
        <v>5</v>
      </c>
      <c r="E66" s="813"/>
      <c r="F66" s="813"/>
      <c r="G66" s="814"/>
      <c r="H66" s="682"/>
      <c r="I66" s="682"/>
      <c r="J66" s="718" t="s">
        <v>305</v>
      </c>
      <c r="K66" s="815" t="s">
        <v>1316</v>
      </c>
      <c r="L66" s="816"/>
      <c r="M66" s="816"/>
      <c r="N66" s="816"/>
      <c r="O66" s="817"/>
      <c r="P66" s="719"/>
      <c r="Q66" s="719"/>
      <c r="R66" s="8"/>
      <c r="U66" s="664"/>
      <c r="V66" s="665"/>
      <c r="W66" s="665"/>
    </row>
    <row r="67" spans="1:23" ht="17.25" customHeight="1" x14ac:dyDescent="0.2">
      <c r="A67" s="8"/>
      <c r="B67" s="811"/>
      <c r="C67" s="811"/>
      <c r="D67" s="720"/>
      <c r="E67" s="720"/>
      <c r="F67" s="720"/>
      <c r="G67" s="720"/>
      <c r="H67" s="720"/>
      <c r="I67" s="720"/>
      <c r="J67" s="721"/>
      <c r="K67" s="720"/>
      <c r="L67" s="720"/>
      <c r="M67" s="720"/>
      <c r="N67" s="720"/>
      <c r="O67" s="720"/>
      <c r="P67" s="720"/>
      <c r="Q67" s="720"/>
      <c r="R67" s="8"/>
      <c r="U67" s="664"/>
      <c r="V67" s="665"/>
      <c r="W67" s="665"/>
    </row>
    <row r="68" spans="1:23" ht="12.75" hidden="1" customHeight="1" x14ac:dyDescent="0.2">
      <c r="A68" s="8"/>
      <c r="B68" s="390"/>
      <c r="C68" s="722"/>
      <c r="D68" s="722"/>
      <c r="E68" s="722"/>
      <c r="F68" s="722"/>
      <c r="G68" s="722"/>
      <c r="H68" s="722"/>
      <c r="I68" s="722"/>
      <c r="J68" s="722"/>
      <c r="K68" s="153">
        <v>1</v>
      </c>
      <c r="L68" s="723" t="s">
        <v>5</v>
      </c>
      <c r="M68" s="724"/>
      <c r="N68" s="151">
        <v>0</v>
      </c>
      <c r="O68" s="725" t="s">
        <v>5</v>
      </c>
      <c r="P68" s="725"/>
      <c r="Q68" s="725"/>
      <c r="R68" s="8"/>
      <c r="U68" s="664"/>
      <c r="V68" s="665"/>
      <c r="W68" s="665"/>
    </row>
    <row r="69" spans="1:23" ht="12.75" hidden="1" customHeight="1" x14ac:dyDescent="0.2">
      <c r="A69" s="8"/>
      <c r="B69" s="390"/>
      <c r="C69" s="722" t="s">
        <v>1317</v>
      </c>
      <c r="D69" s="726">
        <v>0</v>
      </c>
      <c r="E69" s="726">
        <v>0</v>
      </c>
      <c r="F69" s="727">
        <v>0</v>
      </c>
      <c r="G69" s="726">
        <v>0</v>
      </c>
      <c r="H69" s="726">
        <v>0</v>
      </c>
      <c r="I69" s="726">
        <v>0</v>
      </c>
      <c r="J69" s="726">
        <v>0</v>
      </c>
      <c r="K69" s="728">
        <v>0</v>
      </c>
      <c r="L69" s="729">
        <v>0</v>
      </c>
      <c r="M69" s="729"/>
      <c r="N69" s="729"/>
      <c r="O69" s="725"/>
      <c r="P69" s="725"/>
      <c r="Q69" s="725"/>
      <c r="R69" s="8"/>
      <c r="U69" s="664"/>
      <c r="V69" s="665"/>
      <c r="W69" s="665"/>
    </row>
    <row r="70" spans="1:23" ht="12.75" hidden="1" customHeight="1" x14ac:dyDescent="0.2">
      <c r="A70" s="8"/>
      <c r="B70" s="390"/>
      <c r="C70" s="722"/>
      <c r="D70" s="726"/>
      <c r="E70" s="726">
        <v>0</v>
      </c>
      <c r="F70" s="726"/>
      <c r="G70" s="726"/>
      <c r="H70" s="726"/>
      <c r="I70" s="726"/>
      <c r="J70" s="726"/>
      <c r="K70" s="707"/>
      <c r="L70" s="730"/>
      <c r="M70" s="729"/>
      <c r="N70" s="729"/>
      <c r="O70" s="725"/>
      <c r="P70" s="725"/>
      <c r="Q70" s="725"/>
      <c r="R70" s="8"/>
      <c r="U70" s="664"/>
      <c r="V70" s="665"/>
      <c r="W70" s="665"/>
    </row>
    <row r="71" spans="1:23" ht="12.75" customHeight="1" x14ac:dyDescent="0.2">
      <c r="A71" s="56"/>
      <c r="B71" s="56"/>
      <c r="C71" s="56"/>
      <c r="D71" s="56"/>
      <c r="E71" s="56"/>
      <c r="F71" s="731"/>
      <c r="G71" s="56"/>
      <c r="H71" s="56"/>
      <c r="I71" s="731"/>
      <c r="J71" s="56"/>
      <c r="K71" s="731"/>
      <c r="L71" s="56"/>
      <c r="M71" s="56"/>
      <c r="N71" s="56"/>
      <c r="O71" s="56"/>
      <c r="P71" s="56"/>
      <c r="Q71" s="56"/>
      <c r="R71" s="56"/>
      <c r="U71" s="664"/>
      <c r="V71" s="665"/>
      <c r="W71" s="665"/>
    </row>
    <row r="72" spans="1:23" s="692" customFormat="1" ht="0.75" customHeight="1" x14ac:dyDescent="0.2">
      <c r="A72" s="713"/>
      <c r="B72" s="713"/>
      <c r="C72" s="713"/>
      <c r="D72" s="713"/>
      <c r="E72" s="713"/>
      <c r="F72" s="732"/>
      <c r="G72" s="713" t="s">
        <v>60</v>
      </c>
      <c r="H72" s="713"/>
      <c r="I72" s="732"/>
      <c r="J72" s="713"/>
      <c r="K72" s="732"/>
      <c r="L72" s="713"/>
      <c r="M72" s="713"/>
      <c r="N72" s="713"/>
      <c r="O72" s="713"/>
      <c r="P72" s="713"/>
      <c r="Q72" s="713"/>
      <c r="R72" s="713"/>
      <c r="S72" s="713"/>
      <c r="T72" s="713"/>
    </row>
  </sheetData>
  <mergeCells count="90">
    <mergeCell ref="B67:C67"/>
    <mergeCell ref="B64:C64"/>
    <mergeCell ref="D64:G64"/>
    <mergeCell ref="K64:O64"/>
    <mergeCell ref="B66:C66"/>
    <mergeCell ref="D66:G66"/>
    <mergeCell ref="K66:O66"/>
    <mergeCell ref="C61:J61"/>
    <mergeCell ref="L61:O61"/>
    <mergeCell ref="C62:J62"/>
    <mergeCell ref="L62:O62"/>
    <mergeCell ref="B63:G63"/>
    <mergeCell ref="K63:O63"/>
    <mergeCell ref="C58:J58"/>
    <mergeCell ref="L58:O58"/>
    <mergeCell ref="C59:J59"/>
    <mergeCell ref="L59:O59"/>
    <mergeCell ref="C60:J60"/>
    <mergeCell ref="L60:O60"/>
    <mergeCell ref="C57:J57"/>
    <mergeCell ref="L57:O57"/>
    <mergeCell ref="C51:J51"/>
    <mergeCell ref="L51:O51"/>
    <mergeCell ref="C52:J52"/>
    <mergeCell ref="K52:O52"/>
    <mergeCell ref="C53:J53"/>
    <mergeCell ref="L53:O53"/>
    <mergeCell ref="C54:J54"/>
    <mergeCell ref="L54:O54"/>
    <mergeCell ref="C55:J55"/>
    <mergeCell ref="L55:O55"/>
    <mergeCell ref="C56:O56"/>
    <mergeCell ref="C48:H48"/>
    <mergeCell ref="L48:O48"/>
    <mergeCell ref="C49:H49"/>
    <mergeCell ref="L49:O49"/>
    <mergeCell ref="C50:H50"/>
    <mergeCell ref="L50:O50"/>
    <mergeCell ref="C45:H45"/>
    <mergeCell ref="L45:O45"/>
    <mergeCell ref="C46:H46"/>
    <mergeCell ref="K46:O46"/>
    <mergeCell ref="C47:H47"/>
    <mergeCell ref="L47:O47"/>
    <mergeCell ref="C44:H44"/>
    <mergeCell ref="K44:O44"/>
    <mergeCell ref="C37:J37"/>
    <mergeCell ref="L37:O37"/>
    <mergeCell ref="C38:O38"/>
    <mergeCell ref="C39:O39"/>
    <mergeCell ref="C40:H40"/>
    <mergeCell ref="L40:O40"/>
    <mergeCell ref="C41:H41"/>
    <mergeCell ref="L41:O41"/>
    <mergeCell ref="C42:J42"/>
    <mergeCell ref="L42:O42"/>
    <mergeCell ref="C43:O43"/>
    <mergeCell ref="K33:O33"/>
    <mergeCell ref="C35:H35"/>
    <mergeCell ref="I35:J35"/>
    <mergeCell ref="K35:O35"/>
    <mergeCell ref="C36:G36"/>
    <mergeCell ref="I36:J36"/>
    <mergeCell ref="K36:O36"/>
    <mergeCell ref="B26:C26"/>
    <mergeCell ref="D26:G26"/>
    <mergeCell ref="B14:C14"/>
    <mergeCell ref="D14:G14"/>
    <mergeCell ref="H14:I14"/>
    <mergeCell ref="B15:L15"/>
    <mergeCell ref="B16:J16"/>
    <mergeCell ref="B18:G18"/>
    <mergeCell ref="H18:J18"/>
    <mergeCell ref="B20:J20"/>
    <mergeCell ref="B22:C22"/>
    <mergeCell ref="D22:G22"/>
    <mergeCell ref="B24:C24"/>
    <mergeCell ref="D24:G24"/>
    <mergeCell ref="B11:C11"/>
    <mergeCell ref="D11:J11"/>
    <mergeCell ref="B12:C12"/>
    <mergeCell ref="D12:J12"/>
    <mergeCell ref="B13:C13"/>
    <mergeCell ref="D13:J13"/>
    <mergeCell ref="D10:J10"/>
    <mergeCell ref="C1:N1"/>
    <mergeCell ref="C2:N2"/>
    <mergeCell ref="C4:N4"/>
    <mergeCell ref="C8:F8"/>
    <mergeCell ref="G8:L8"/>
  </mergeCells>
  <dataValidations count="3">
    <dataValidation type="list" allowBlank="1" showInputMessage="1" showErrorMessage="1" sqref="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59388C7D-BED5-4696-B1EA-FE233E59495E}">
      <formula1>"Phường Phúc Xá,Phường Trúc Bạch,Phường Vĩnh Phúc,Phường Cống Vị,Phường Liễu Giai,P. Nguyễn Trung Trực,Phường Ngọc Hà,Phường Đội Cấn,Phường Kim Mã,Phường Giảng Võ,Phường Thành Công,Phường Điện Biên,Phường Quán Thánh,Phường Ngọc Khánh,Phường Nhật Tân"</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2DDDC17F-4108-4C80-B35E-3FD11367F645}">
      <formula1>"Quận Ba Đình,Quận Tây Hồ,Quận Hoàn Kiếm,Quận Long Biên,Quận Hai Bà Trưng,Quận Hoàng Mai,Quận Đống đa,Quận Thanh Xuân,Quận Cầu Giấy,Huyện Sóc sơn,Huyện Đông Anh,Huyện Gia Lâm,Huyện Từ Liêm,Huyện Thanh Trì,Huyện Mê Linh,Quận Hà Đông,Thị xã Sơn Tây"</formula1>
    </dataValidation>
    <dataValidation type="list" allowBlank="1" showInputMessage="1" showErrorMessage="1"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E768906F-BA7C-4E02-84F4-602BB43F575E}">
      <formula1>"An Giang,Bà Rịa - Vũng Tàu,Bắc Kạn,Bắc Giang,Bạc Liêu,Bắc Ninh,Bến Tre,Bình Định,Bình Dương,Bình Phước,Bình Thuận,Cà Mau,Cần Thơ,Cao Bằng,Đà Nẵng,Đắk Lắk,Đắk Nông,Điện Biên,Đồng Nai,Đồng Tháp,Gia Lai,Hà Giang,Hà Nam,Hà Nội,Hà Tĩnh,Hải Dương,Hải Phòng"</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ECAF2-6D4A-4414-8AF5-485B83780ACD}">
  <dimension ref="A1:G40"/>
  <sheetViews>
    <sheetView workbookViewId="0">
      <selection activeCell="K10" sqref="K10"/>
    </sheetView>
  </sheetViews>
  <sheetFormatPr defaultColWidth="9.140625" defaultRowHeight="15.75" x14ac:dyDescent="0.2"/>
  <cols>
    <col min="1" max="1" width="104.7109375" style="484" customWidth="1"/>
    <col min="2" max="2" width="19.28515625" style="484" customWidth="1"/>
    <col min="3" max="3" width="16.28515625" style="484" customWidth="1"/>
    <col min="4" max="4" width="22.42578125" style="484" customWidth="1"/>
    <col min="5" max="5" width="11.42578125" style="484" customWidth="1"/>
    <col min="6" max="16384" width="9.140625" style="484"/>
  </cols>
  <sheetData>
    <row r="1" spans="1:7" ht="18.75" x14ac:dyDescent="0.2">
      <c r="A1" s="485"/>
    </row>
    <row r="2" spans="1:7" ht="18.75" x14ac:dyDescent="0.3">
      <c r="A2" s="486" t="s">
        <v>1132</v>
      </c>
    </row>
    <row r="3" spans="1:7" x14ac:dyDescent="0.25">
      <c r="A3" s="487" t="s">
        <v>1133</v>
      </c>
      <c r="B3" s="488" t="s">
        <v>1134</v>
      </c>
      <c r="C3" s="488" t="s">
        <v>1135</v>
      </c>
      <c r="D3" s="488" t="s">
        <v>1136</v>
      </c>
      <c r="E3" s="489" t="s">
        <v>1137</v>
      </c>
    </row>
    <row r="4" spans="1:7" x14ac:dyDescent="0.25">
      <c r="B4" s="490" t="s">
        <v>23</v>
      </c>
      <c r="C4" s="490" t="s">
        <v>32</v>
      </c>
      <c r="D4" s="490" t="s">
        <v>38</v>
      </c>
      <c r="E4" s="491"/>
    </row>
    <row r="5" spans="1:7" x14ac:dyDescent="0.25">
      <c r="A5" s="492" t="s">
        <v>1217</v>
      </c>
      <c r="B5" s="493">
        <v>120000000</v>
      </c>
      <c r="C5" s="493"/>
      <c r="D5" s="493"/>
      <c r="E5" s="494">
        <v>0.25</v>
      </c>
    </row>
    <row r="6" spans="1:7" ht="47.25" x14ac:dyDescent="0.25">
      <c r="A6" s="492" t="s">
        <v>1191</v>
      </c>
      <c r="B6" s="493">
        <v>150000000</v>
      </c>
      <c r="C6" s="493"/>
      <c r="D6" s="493"/>
      <c r="E6" s="494">
        <v>0.25</v>
      </c>
    </row>
    <row r="7" spans="1:7" ht="31.5" x14ac:dyDescent="0.25">
      <c r="A7" s="492" t="s">
        <v>1509</v>
      </c>
      <c r="B7" s="493"/>
      <c r="C7" s="493">
        <v>75000000</v>
      </c>
      <c r="D7" s="493"/>
      <c r="E7" s="494">
        <v>0.25</v>
      </c>
    </row>
    <row r="8" spans="1:7" x14ac:dyDescent="0.25">
      <c r="A8" s="492" t="s">
        <v>1211</v>
      </c>
      <c r="B8" s="493">
        <v>80000000</v>
      </c>
      <c r="C8" s="493"/>
      <c r="D8" s="493"/>
      <c r="E8" s="494">
        <v>0.25</v>
      </c>
    </row>
    <row r="9" spans="1:7" x14ac:dyDescent="0.25">
      <c r="A9" s="492" t="s">
        <v>1508</v>
      </c>
      <c r="B9" s="493"/>
      <c r="C9" s="493"/>
      <c r="D9" s="493">
        <v>100000000</v>
      </c>
      <c r="E9" s="494"/>
    </row>
    <row r="10" spans="1:7" ht="49.5" x14ac:dyDescent="0.25">
      <c r="A10" s="492" t="s">
        <v>1192</v>
      </c>
      <c r="B10" s="495"/>
      <c r="C10" s="495"/>
      <c r="D10" s="495"/>
      <c r="E10" s="494">
        <v>0.25</v>
      </c>
      <c r="G10" s="492"/>
    </row>
    <row r="11" spans="1:7" x14ac:dyDescent="0.25">
      <c r="A11" s="496" t="s">
        <v>57</v>
      </c>
      <c r="B11" s="497">
        <f>SUM(B5:B10)</f>
        <v>350000000</v>
      </c>
      <c r="C11" s="497">
        <f>SUM(C5:C10)</f>
        <v>75000000</v>
      </c>
      <c r="D11" s="497">
        <f>SUM(D5:D10)</f>
        <v>100000000</v>
      </c>
      <c r="E11" s="498"/>
    </row>
    <row r="12" spans="1:7" x14ac:dyDescent="0.25">
      <c r="A12" s="499"/>
    </row>
    <row r="13" spans="1:7" x14ac:dyDescent="0.25">
      <c r="A13" s="499"/>
      <c r="D13" s="500" t="s">
        <v>1138</v>
      </c>
      <c r="E13" s="499"/>
    </row>
    <row r="14" spans="1:7" x14ac:dyDescent="0.25">
      <c r="A14" s="499"/>
      <c r="D14" s="501" t="s">
        <v>1139</v>
      </c>
      <c r="E14" s="494"/>
    </row>
    <row r="15" spans="1:7" x14ac:dyDescent="0.25">
      <c r="A15" s="499"/>
      <c r="D15" s="501" t="s">
        <v>1140</v>
      </c>
      <c r="E15" s="494">
        <v>0.25</v>
      </c>
    </row>
    <row r="16" spans="1:7" x14ac:dyDescent="0.25">
      <c r="A16" s="499"/>
      <c r="D16" s="501" t="s">
        <v>1141</v>
      </c>
      <c r="E16" s="494">
        <v>0.25</v>
      </c>
    </row>
    <row r="17" spans="1:5" x14ac:dyDescent="0.25">
      <c r="A17" s="499"/>
      <c r="D17" s="501" t="s">
        <v>1142</v>
      </c>
      <c r="E17" s="494">
        <v>0.25</v>
      </c>
    </row>
    <row r="18" spans="1:5" x14ac:dyDescent="0.25">
      <c r="A18" s="499"/>
      <c r="D18" s="501" t="s">
        <v>1143</v>
      </c>
      <c r="E18" s="494">
        <v>0.25</v>
      </c>
    </row>
    <row r="19" spans="1:5" x14ac:dyDescent="0.25">
      <c r="A19" s="499"/>
      <c r="D19" s="501" t="s">
        <v>1144</v>
      </c>
      <c r="E19" s="494">
        <v>0.25</v>
      </c>
    </row>
    <row r="20" spans="1:5" x14ac:dyDescent="0.25">
      <c r="A20" s="499"/>
      <c r="D20" s="501" t="s">
        <v>1145</v>
      </c>
      <c r="E20" s="494">
        <v>0.25</v>
      </c>
    </row>
    <row r="21" spans="1:5" x14ac:dyDescent="0.25">
      <c r="A21" s="499"/>
      <c r="D21" s="502" t="s">
        <v>57</v>
      </c>
      <c r="E21" s="503">
        <f>SUM(E5:E20)</f>
        <v>2.75</v>
      </c>
    </row>
    <row r="22" spans="1:5" x14ac:dyDescent="0.25">
      <c r="A22" s="499"/>
    </row>
    <row r="23" spans="1:5" x14ac:dyDescent="0.25">
      <c r="A23" s="499"/>
      <c r="B23" s="499"/>
      <c r="C23" s="499"/>
      <c r="D23" s="499"/>
      <c r="E23" s="499"/>
    </row>
    <row r="24" spans="1:5" x14ac:dyDescent="0.25">
      <c r="A24" s="499"/>
      <c r="B24" s="499"/>
      <c r="C24" s="499"/>
      <c r="D24" s="499"/>
      <c r="E24" s="499"/>
    </row>
    <row r="25" spans="1:5" x14ac:dyDescent="0.25">
      <c r="A25" s="499"/>
      <c r="B25" s="499"/>
      <c r="C25" s="499"/>
      <c r="D25" s="499"/>
      <c r="E25" s="499"/>
    </row>
    <row r="26" spans="1:5" x14ac:dyDescent="0.25">
      <c r="A26" s="499"/>
      <c r="B26" s="499"/>
      <c r="C26" s="499"/>
      <c r="D26" s="499"/>
      <c r="E26" s="499"/>
    </row>
    <row r="27" spans="1:5" x14ac:dyDescent="0.25">
      <c r="A27" s="499"/>
      <c r="B27" s="499"/>
      <c r="C27" s="499"/>
      <c r="D27" s="499"/>
      <c r="E27" s="499"/>
    </row>
    <row r="28" spans="1:5" x14ac:dyDescent="0.25">
      <c r="A28" s="499"/>
      <c r="B28" s="499"/>
      <c r="C28" s="499"/>
      <c r="D28" s="499"/>
      <c r="E28" s="499"/>
    </row>
    <row r="29" spans="1:5" x14ac:dyDescent="0.25">
      <c r="A29" s="499"/>
      <c r="B29" s="499"/>
      <c r="C29" s="499"/>
      <c r="D29" s="499"/>
      <c r="E29" s="499"/>
    </row>
    <row r="30" spans="1:5" x14ac:dyDescent="0.25">
      <c r="A30" s="499"/>
      <c r="B30" s="499"/>
      <c r="C30" s="499"/>
      <c r="D30" s="499"/>
      <c r="E30" s="499"/>
    </row>
    <row r="31" spans="1:5" x14ac:dyDescent="0.25">
      <c r="A31" s="499"/>
      <c r="B31" s="499"/>
      <c r="C31" s="499"/>
      <c r="D31" s="499"/>
      <c r="E31" s="499"/>
    </row>
    <row r="32" spans="1:5" x14ac:dyDescent="0.25">
      <c r="A32" s="499"/>
      <c r="B32" s="499"/>
      <c r="C32" s="499"/>
      <c r="D32" s="499"/>
      <c r="E32" s="499"/>
    </row>
    <row r="33" spans="1:5" x14ac:dyDescent="0.25">
      <c r="A33" s="499"/>
      <c r="B33" s="499"/>
      <c r="C33" s="499"/>
      <c r="D33" s="499"/>
      <c r="E33" s="499"/>
    </row>
    <row r="34" spans="1:5" x14ac:dyDescent="0.25">
      <c r="A34" s="499"/>
      <c r="B34" s="499"/>
      <c r="C34" s="499"/>
      <c r="D34" s="499"/>
      <c r="E34" s="499"/>
    </row>
    <row r="35" spans="1:5" x14ac:dyDescent="0.25">
      <c r="A35" s="499"/>
      <c r="B35" s="499"/>
      <c r="C35" s="499"/>
      <c r="D35" s="499"/>
      <c r="E35" s="499"/>
    </row>
    <row r="36" spans="1:5" x14ac:dyDescent="0.25">
      <c r="A36" s="499"/>
      <c r="B36" s="499"/>
      <c r="C36" s="499"/>
      <c r="D36" s="499"/>
      <c r="E36" s="499"/>
    </row>
    <row r="37" spans="1:5" x14ac:dyDescent="0.25">
      <c r="A37" s="499"/>
      <c r="B37" s="499"/>
      <c r="C37" s="499"/>
      <c r="D37" s="499"/>
      <c r="E37" s="499"/>
    </row>
    <row r="38" spans="1:5" x14ac:dyDescent="0.25">
      <c r="A38" s="499"/>
      <c r="B38" s="499"/>
      <c r="C38" s="499"/>
      <c r="D38" s="499"/>
      <c r="E38" s="499"/>
    </row>
    <row r="39" spans="1:5" x14ac:dyDescent="0.25">
      <c r="A39" s="499"/>
      <c r="B39" s="499"/>
      <c r="C39" s="499"/>
      <c r="D39" s="499"/>
      <c r="E39" s="499"/>
    </row>
    <row r="40" spans="1:5" x14ac:dyDescent="0.25">
      <c r="A40" s="499"/>
      <c r="B40" s="499"/>
      <c r="C40" s="499"/>
      <c r="D40" s="499"/>
      <c r="E40" s="49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C48A-F3D9-4F93-98E6-6B10E9CF2FB6}">
  <dimension ref="A1:AK143"/>
  <sheetViews>
    <sheetView topLeftCell="D2" workbookViewId="0">
      <selection activeCell="C51" sqref="C51:M51"/>
    </sheetView>
  </sheetViews>
  <sheetFormatPr defaultRowHeight="12.75" x14ac:dyDescent="0.2"/>
  <cols>
    <col min="1" max="1" width="2.7109375" style="588" customWidth="1"/>
    <col min="2" max="2" width="5.7109375" style="588" customWidth="1"/>
    <col min="3" max="3" width="17.5703125" style="588" customWidth="1"/>
    <col min="4" max="4" width="10.42578125" style="588" customWidth="1"/>
    <col min="5" max="5" width="13.140625" style="588" customWidth="1"/>
    <col min="6" max="6" width="2.85546875" style="588" customWidth="1"/>
    <col min="7" max="8" width="3.42578125" style="588" customWidth="1"/>
    <col min="9" max="9" width="6.140625" style="588" customWidth="1"/>
    <col min="10" max="10" width="5.85546875" style="588" customWidth="1"/>
    <col min="11" max="11" width="6.7109375" style="588" customWidth="1"/>
    <col min="12" max="12" width="4.42578125" style="588" customWidth="1"/>
    <col min="13" max="13" width="8.42578125" style="588" customWidth="1"/>
    <col min="14" max="14" width="14.140625" style="588" customWidth="1"/>
    <col min="15" max="15" width="19" style="588" customWidth="1"/>
    <col min="16" max="16" width="8.7109375" style="645" hidden="1" customWidth="1"/>
    <col min="17" max="17" width="2.7109375" style="588" customWidth="1"/>
    <col min="18" max="36" width="9.140625" style="588" hidden="1" customWidth="1"/>
    <col min="37" max="37" width="0.140625" style="589" customWidth="1"/>
    <col min="38" max="256" width="9.140625" style="582" customWidth="1"/>
    <col min="257" max="257" width="2.7109375" style="582" customWidth="1"/>
    <col min="258" max="258" width="5.7109375" style="582" customWidth="1"/>
    <col min="259" max="259" width="17.5703125" style="582" customWidth="1"/>
    <col min="260" max="260" width="10.42578125" style="582" customWidth="1"/>
    <col min="261" max="261" width="13.140625" style="582" customWidth="1"/>
    <col min="262" max="262" width="2.85546875" style="582" customWidth="1"/>
    <col min="263" max="264" width="3.42578125" style="582" customWidth="1"/>
    <col min="265" max="265" width="6.140625" style="582" customWidth="1"/>
    <col min="266" max="266" width="5.85546875" style="582" customWidth="1"/>
    <col min="267" max="267" width="6.7109375" style="582" customWidth="1"/>
    <col min="268" max="268" width="4.42578125" style="582" customWidth="1"/>
    <col min="269" max="269" width="8.42578125" style="582" customWidth="1"/>
    <col min="270" max="270" width="14.140625" style="582" customWidth="1"/>
    <col min="271" max="271" width="19" style="582" customWidth="1"/>
    <col min="272" max="272" width="0" style="582" hidden="1" customWidth="1"/>
    <col min="273" max="273" width="2.7109375" style="582" customWidth="1"/>
    <col min="274" max="292" width="0" style="582" hidden="1" customWidth="1"/>
    <col min="293" max="293" width="0.140625" style="582" customWidth="1"/>
    <col min="294" max="512" width="9.140625" style="582" customWidth="1"/>
    <col min="513" max="513" width="2.7109375" style="582" customWidth="1"/>
    <col min="514" max="514" width="5.7109375" style="582" customWidth="1"/>
    <col min="515" max="515" width="17.5703125" style="582" customWidth="1"/>
    <col min="516" max="516" width="10.42578125" style="582" customWidth="1"/>
    <col min="517" max="517" width="13.140625" style="582" customWidth="1"/>
    <col min="518" max="518" width="2.85546875" style="582" customWidth="1"/>
    <col min="519" max="520" width="3.42578125" style="582" customWidth="1"/>
    <col min="521" max="521" width="6.140625" style="582" customWidth="1"/>
    <col min="522" max="522" width="5.85546875" style="582" customWidth="1"/>
    <col min="523" max="523" width="6.7109375" style="582" customWidth="1"/>
    <col min="524" max="524" width="4.42578125" style="582" customWidth="1"/>
    <col min="525" max="525" width="8.42578125" style="582" customWidth="1"/>
    <col min="526" max="526" width="14.140625" style="582" customWidth="1"/>
    <col min="527" max="527" width="19" style="582" customWidth="1"/>
    <col min="528" max="528" width="0" style="582" hidden="1" customWidth="1"/>
    <col min="529" max="529" width="2.7109375" style="582" customWidth="1"/>
    <col min="530" max="548" width="0" style="582" hidden="1" customWidth="1"/>
    <col min="549" max="549" width="0.140625" style="582" customWidth="1"/>
    <col min="550" max="768" width="9.140625" style="582" customWidth="1"/>
    <col min="769" max="769" width="2.7109375" style="582" customWidth="1"/>
    <col min="770" max="770" width="5.7109375" style="582" customWidth="1"/>
    <col min="771" max="771" width="17.5703125" style="582" customWidth="1"/>
    <col min="772" max="772" width="10.42578125" style="582" customWidth="1"/>
    <col min="773" max="773" width="13.140625" style="582" customWidth="1"/>
    <col min="774" max="774" width="2.85546875" style="582" customWidth="1"/>
    <col min="775" max="776" width="3.42578125" style="582" customWidth="1"/>
    <col min="777" max="777" width="6.140625" style="582" customWidth="1"/>
    <col min="778" max="778" width="5.85546875" style="582" customWidth="1"/>
    <col min="779" max="779" width="6.7109375" style="582" customWidth="1"/>
    <col min="780" max="780" width="4.42578125" style="582" customWidth="1"/>
    <col min="781" max="781" width="8.42578125" style="582" customWidth="1"/>
    <col min="782" max="782" width="14.140625" style="582" customWidth="1"/>
    <col min="783" max="783" width="19" style="582" customWidth="1"/>
    <col min="784" max="784" width="0" style="582" hidden="1" customWidth="1"/>
    <col min="785" max="785" width="2.7109375" style="582" customWidth="1"/>
    <col min="786" max="804" width="0" style="582" hidden="1" customWidth="1"/>
    <col min="805" max="805" width="0.140625" style="582" customWidth="1"/>
    <col min="806" max="1024" width="9.140625" style="582" customWidth="1"/>
    <col min="1025" max="1025" width="2.7109375" style="582" customWidth="1"/>
    <col min="1026" max="1026" width="5.7109375" style="582" customWidth="1"/>
    <col min="1027" max="1027" width="17.5703125" style="582" customWidth="1"/>
    <col min="1028" max="1028" width="10.42578125" style="582" customWidth="1"/>
    <col min="1029" max="1029" width="13.140625" style="582" customWidth="1"/>
    <col min="1030" max="1030" width="2.85546875" style="582" customWidth="1"/>
    <col min="1031" max="1032" width="3.42578125" style="582" customWidth="1"/>
    <col min="1033" max="1033" width="6.140625" style="582" customWidth="1"/>
    <col min="1034" max="1034" width="5.85546875" style="582" customWidth="1"/>
    <col min="1035" max="1035" width="6.7109375" style="582" customWidth="1"/>
    <col min="1036" max="1036" width="4.42578125" style="582" customWidth="1"/>
    <col min="1037" max="1037" width="8.42578125" style="582" customWidth="1"/>
    <col min="1038" max="1038" width="14.140625" style="582" customWidth="1"/>
    <col min="1039" max="1039" width="19" style="582" customWidth="1"/>
    <col min="1040" max="1040" width="0" style="582" hidden="1" customWidth="1"/>
    <col min="1041" max="1041" width="2.7109375" style="582" customWidth="1"/>
    <col min="1042" max="1060" width="0" style="582" hidden="1" customWidth="1"/>
    <col min="1061" max="1061" width="0.140625" style="582" customWidth="1"/>
    <col min="1062" max="1280" width="9.140625" style="582" customWidth="1"/>
    <col min="1281" max="1281" width="2.7109375" style="582" customWidth="1"/>
    <col min="1282" max="1282" width="5.7109375" style="582" customWidth="1"/>
    <col min="1283" max="1283" width="17.5703125" style="582" customWidth="1"/>
    <col min="1284" max="1284" width="10.42578125" style="582" customWidth="1"/>
    <col min="1285" max="1285" width="13.140625" style="582" customWidth="1"/>
    <col min="1286" max="1286" width="2.85546875" style="582" customWidth="1"/>
    <col min="1287" max="1288" width="3.42578125" style="582" customWidth="1"/>
    <col min="1289" max="1289" width="6.140625" style="582" customWidth="1"/>
    <col min="1290" max="1290" width="5.85546875" style="582" customWidth="1"/>
    <col min="1291" max="1291" width="6.7109375" style="582" customWidth="1"/>
    <col min="1292" max="1292" width="4.42578125" style="582" customWidth="1"/>
    <col min="1293" max="1293" width="8.42578125" style="582" customWidth="1"/>
    <col min="1294" max="1294" width="14.140625" style="582" customWidth="1"/>
    <col min="1295" max="1295" width="19" style="582" customWidth="1"/>
    <col min="1296" max="1296" width="0" style="582" hidden="1" customWidth="1"/>
    <col min="1297" max="1297" width="2.7109375" style="582" customWidth="1"/>
    <col min="1298" max="1316" width="0" style="582" hidden="1" customWidth="1"/>
    <col min="1317" max="1317" width="0.140625" style="582" customWidth="1"/>
    <col min="1318" max="1536" width="9.140625" style="582" customWidth="1"/>
    <col min="1537" max="1537" width="2.7109375" style="582" customWidth="1"/>
    <col min="1538" max="1538" width="5.7109375" style="582" customWidth="1"/>
    <col min="1539" max="1539" width="17.5703125" style="582" customWidth="1"/>
    <col min="1540" max="1540" width="10.42578125" style="582" customWidth="1"/>
    <col min="1541" max="1541" width="13.140625" style="582" customWidth="1"/>
    <col min="1542" max="1542" width="2.85546875" style="582" customWidth="1"/>
    <col min="1543" max="1544" width="3.42578125" style="582" customWidth="1"/>
    <col min="1545" max="1545" width="6.140625" style="582" customWidth="1"/>
    <col min="1546" max="1546" width="5.85546875" style="582" customWidth="1"/>
    <col min="1547" max="1547" width="6.7109375" style="582" customWidth="1"/>
    <col min="1548" max="1548" width="4.42578125" style="582" customWidth="1"/>
    <col min="1549" max="1549" width="8.42578125" style="582" customWidth="1"/>
    <col min="1550" max="1550" width="14.140625" style="582" customWidth="1"/>
    <col min="1551" max="1551" width="19" style="582" customWidth="1"/>
    <col min="1552" max="1552" width="0" style="582" hidden="1" customWidth="1"/>
    <col min="1553" max="1553" width="2.7109375" style="582" customWidth="1"/>
    <col min="1554" max="1572" width="0" style="582" hidden="1" customWidth="1"/>
    <col min="1573" max="1573" width="0.140625" style="582" customWidth="1"/>
    <col min="1574" max="1792" width="9.140625" style="582" customWidth="1"/>
    <col min="1793" max="1793" width="2.7109375" style="582" customWidth="1"/>
    <col min="1794" max="1794" width="5.7109375" style="582" customWidth="1"/>
    <col min="1795" max="1795" width="17.5703125" style="582" customWidth="1"/>
    <col min="1796" max="1796" width="10.42578125" style="582" customWidth="1"/>
    <col min="1797" max="1797" width="13.140625" style="582" customWidth="1"/>
    <col min="1798" max="1798" width="2.85546875" style="582" customWidth="1"/>
    <col min="1799" max="1800" width="3.42578125" style="582" customWidth="1"/>
    <col min="1801" max="1801" width="6.140625" style="582" customWidth="1"/>
    <col min="1802" max="1802" width="5.85546875" style="582" customWidth="1"/>
    <col min="1803" max="1803" width="6.7109375" style="582" customWidth="1"/>
    <col min="1804" max="1804" width="4.42578125" style="582" customWidth="1"/>
    <col min="1805" max="1805" width="8.42578125" style="582" customWidth="1"/>
    <col min="1806" max="1806" width="14.140625" style="582" customWidth="1"/>
    <col min="1807" max="1807" width="19" style="582" customWidth="1"/>
    <col min="1808" max="1808" width="0" style="582" hidden="1" customWidth="1"/>
    <col min="1809" max="1809" width="2.7109375" style="582" customWidth="1"/>
    <col min="1810" max="1828" width="0" style="582" hidden="1" customWidth="1"/>
    <col min="1829" max="1829" width="0.140625" style="582" customWidth="1"/>
    <col min="1830" max="2048" width="9.140625" style="582" customWidth="1"/>
    <col min="2049" max="2049" width="2.7109375" style="582" customWidth="1"/>
    <col min="2050" max="2050" width="5.7109375" style="582" customWidth="1"/>
    <col min="2051" max="2051" width="17.5703125" style="582" customWidth="1"/>
    <col min="2052" max="2052" width="10.42578125" style="582" customWidth="1"/>
    <col min="2053" max="2053" width="13.140625" style="582" customWidth="1"/>
    <col min="2054" max="2054" width="2.85546875" style="582" customWidth="1"/>
    <col min="2055" max="2056" width="3.42578125" style="582" customWidth="1"/>
    <col min="2057" max="2057" width="6.140625" style="582" customWidth="1"/>
    <col min="2058" max="2058" width="5.85546875" style="582" customWidth="1"/>
    <col min="2059" max="2059" width="6.7109375" style="582" customWidth="1"/>
    <col min="2060" max="2060" width="4.42578125" style="582" customWidth="1"/>
    <col min="2061" max="2061" width="8.42578125" style="582" customWidth="1"/>
    <col min="2062" max="2062" width="14.140625" style="582" customWidth="1"/>
    <col min="2063" max="2063" width="19" style="582" customWidth="1"/>
    <col min="2064" max="2064" width="0" style="582" hidden="1" customWidth="1"/>
    <col min="2065" max="2065" width="2.7109375" style="582" customWidth="1"/>
    <col min="2066" max="2084" width="0" style="582" hidden="1" customWidth="1"/>
    <col min="2085" max="2085" width="0.140625" style="582" customWidth="1"/>
    <col min="2086" max="2304" width="9.140625" style="582" customWidth="1"/>
    <col min="2305" max="2305" width="2.7109375" style="582" customWidth="1"/>
    <col min="2306" max="2306" width="5.7109375" style="582" customWidth="1"/>
    <col min="2307" max="2307" width="17.5703125" style="582" customWidth="1"/>
    <col min="2308" max="2308" width="10.42578125" style="582" customWidth="1"/>
    <col min="2309" max="2309" width="13.140625" style="582" customWidth="1"/>
    <col min="2310" max="2310" width="2.85546875" style="582" customWidth="1"/>
    <col min="2311" max="2312" width="3.42578125" style="582" customWidth="1"/>
    <col min="2313" max="2313" width="6.140625" style="582" customWidth="1"/>
    <col min="2314" max="2314" width="5.85546875" style="582" customWidth="1"/>
    <col min="2315" max="2315" width="6.7109375" style="582" customWidth="1"/>
    <col min="2316" max="2316" width="4.42578125" style="582" customWidth="1"/>
    <col min="2317" max="2317" width="8.42578125" style="582" customWidth="1"/>
    <col min="2318" max="2318" width="14.140625" style="582" customWidth="1"/>
    <col min="2319" max="2319" width="19" style="582" customWidth="1"/>
    <col min="2320" max="2320" width="0" style="582" hidden="1" customWidth="1"/>
    <col min="2321" max="2321" width="2.7109375" style="582" customWidth="1"/>
    <col min="2322" max="2340" width="0" style="582" hidden="1" customWidth="1"/>
    <col min="2341" max="2341" width="0.140625" style="582" customWidth="1"/>
    <col min="2342" max="2560" width="9.140625" style="582" customWidth="1"/>
    <col min="2561" max="2561" width="2.7109375" style="582" customWidth="1"/>
    <col min="2562" max="2562" width="5.7109375" style="582" customWidth="1"/>
    <col min="2563" max="2563" width="17.5703125" style="582" customWidth="1"/>
    <col min="2564" max="2564" width="10.42578125" style="582" customWidth="1"/>
    <col min="2565" max="2565" width="13.140625" style="582" customWidth="1"/>
    <col min="2566" max="2566" width="2.85546875" style="582" customWidth="1"/>
    <col min="2567" max="2568" width="3.42578125" style="582" customWidth="1"/>
    <col min="2569" max="2569" width="6.140625" style="582" customWidth="1"/>
    <col min="2570" max="2570" width="5.85546875" style="582" customWidth="1"/>
    <col min="2571" max="2571" width="6.7109375" style="582" customWidth="1"/>
    <col min="2572" max="2572" width="4.42578125" style="582" customWidth="1"/>
    <col min="2573" max="2573" width="8.42578125" style="582" customWidth="1"/>
    <col min="2574" max="2574" width="14.140625" style="582" customWidth="1"/>
    <col min="2575" max="2575" width="19" style="582" customWidth="1"/>
    <col min="2576" max="2576" width="0" style="582" hidden="1" customWidth="1"/>
    <col min="2577" max="2577" width="2.7109375" style="582" customWidth="1"/>
    <col min="2578" max="2596" width="0" style="582" hidden="1" customWidth="1"/>
    <col min="2597" max="2597" width="0.140625" style="582" customWidth="1"/>
    <col min="2598" max="2816" width="9.140625" style="582" customWidth="1"/>
    <col min="2817" max="2817" width="2.7109375" style="582" customWidth="1"/>
    <col min="2818" max="2818" width="5.7109375" style="582" customWidth="1"/>
    <col min="2819" max="2819" width="17.5703125" style="582" customWidth="1"/>
    <col min="2820" max="2820" width="10.42578125" style="582" customWidth="1"/>
    <col min="2821" max="2821" width="13.140625" style="582" customWidth="1"/>
    <col min="2822" max="2822" width="2.85546875" style="582" customWidth="1"/>
    <col min="2823" max="2824" width="3.42578125" style="582" customWidth="1"/>
    <col min="2825" max="2825" width="6.140625" style="582" customWidth="1"/>
    <col min="2826" max="2826" width="5.85546875" style="582" customWidth="1"/>
    <col min="2827" max="2827" width="6.7109375" style="582" customWidth="1"/>
    <col min="2828" max="2828" width="4.42578125" style="582" customWidth="1"/>
    <col min="2829" max="2829" width="8.42578125" style="582" customWidth="1"/>
    <col min="2830" max="2830" width="14.140625" style="582" customWidth="1"/>
    <col min="2831" max="2831" width="19" style="582" customWidth="1"/>
    <col min="2832" max="2832" width="0" style="582" hidden="1" customWidth="1"/>
    <col min="2833" max="2833" width="2.7109375" style="582" customWidth="1"/>
    <col min="2834" max="2852" width="0" style="582" hidden="1" customWidth="1"/>
    <col min="2853" max="2853" width="0.140625" style="582" customWidth="1"/>
    <col min="2854" max="3072" width="9.140625" style="582" customWidth="1"/>
    <col min="3073" max="3073" width="2.7109375" style="582" customWidth="1"/>
    <col min="3074" max="3074" width="5.7109375" style="582" customWidth="1"/>
    <col min="3075" max="3075" width="17.5703125" style="582" customWidth="1"/>
    <col min="3076" max="3076" width="10.42578125" style="582" customWidth="1"/>
    <col min="3077" max="3077" width="13.140625" style="582" customWidth="1"/>
    <col min="3078" max="3078" width="2.85546875" style="582" customWidth="1"/>
    <col min="3079" max="3080" width="3.42578125" style="582" customWidth="1"/>
    <col min="3081" max="3081" width="6.140625" style="582" customWidth="1"/>
    <col min="3082" max="3082" width="5.85546875" style="582" customWidth="1"/>
    <col min="3083" max="3083" width="6.7109375" style="582" customWidth="1"/>
    <col min="3084" max="3084" width="4.42578125" style="582" customWidth="1"/>
    <col min="3085" max="3085" width="8.42578125" style="582" customWidth="1"/>
    <col min="3086" max="3086" width="14.140625" style="582" customWidth="1"/>
    <col min="3087" max="3087" width="19" style="582" customWidth="1"/>
    <col min="3088" max="3088" width="0" style="582" hidden="1" customWidth="1"/>
    <col min="3089" max="3089" width="2.7109375" style="582" customWidth="1"/>
    <col min="3090" max="3108" width="0" style="582" hidden="1" customWidth="1"/>
    <col min="3109" max="3109" width="0.140625" style="582" customWidth="1"/>
    <col min="3110" max="3328" width="9.140625" style="582" customWidth="1"/>
    <col min="3329" max="3329" width="2.7109375" style="582" customWidth="1"/>
    <col min="3330" max="3330" width="5.7109375" style="582" customWidth="1"/>
    <col min="3331" max="3331" width="17.5703125" style="582" customWidth="1"/>
    <col min="3332" max="3332" width="10.42578125" style="582" customWidth="1"/>
    <col min="3333" max="3333" width="13.140625" style="582" customWidth="1"/>
    <col min="3334" max="3334" width="2.85546875" style="582" customWidth="1"/>
    <col min="3335" max="3336" width="3.42578125" style="582" customWidth="1"/>
    <col min="3337" max="3337" width="6.140625" style="582" customWidth="1"/>
    <col min="3338" max="3338" width="5.85546875" style="582" customWidth="1"/>
    <col min="3339" max="3339" width="6.7109375" style="582" customWidth="1"/>
    <col min="3340" max="3340" width="4.42578125" style="582" customWidth="1"/>
    <col min="3341" max="3341" width="8.42578125" style="582" customWidth="1"/>
    <col min="3342" max="3342" width="14.140625" style="582" customWidth="1"/>
    <col min="3343" max="3343" width="19" style="582" customWidth="1"/>
    <col min="3344" max="3344" width="0" style="582" hidden="1" customWidth="1"/>
    <col min="3345" max="3345" width="2.7109375" style="582" customWidth="1"/>
    <col min="3346" max="3364" width="0" style="582" hidden="1" customWidth="1"/>
    <col min="3365" max="3365" width="0.140625" style="582" customWidth="1"/>
    <col min="3366" max="3584" width="9.140625" style="582" customWidth="1"/>
    <col min="3585" max="3585" width="2.7109375" style="582" customWidth="1"/>
    <col min="3586" max="3586" width="5.7109375" style="582" customWidth="1"/>
    <col min="3587" max="3587" width="17.5703125" style="582" customWidth="1"/>
    <col min="3588" max="3588" width="10.42578125" style="582" customWidth="1"/>
    <col min="3589" max="3589" width="13.140625" style="582" customWidth="1"/>
    <col min="3590" max="3590" width="2.85546875" style="582" customWidth="1"/>
    <col min="3591" max="3592" width="3.42578125" style="582" customWidth="1"/>
    <col min="3593" max="3593" width="6.140625" style="582" customWidth="1"/>
    <col min="3594" max="3594" width="5.85546875" style="582" customWidth="1"/>
    <col min="3595" max="3595" width="6.7109375" style="582" customWidth="1"/>
    <col min="3596" max="3596" width="4.42578125" style="582" customWidth="1"/>
    <col min="3597" max="3597" width="8.42578125" style="582" customWidth="1"/>
    <col min="3598" max="3598" width="14.140625" style="582" customWidth="1"/>
    <col min="3599" max="3599" width="19" style="582" customWidth="1"/>
    <col min="3600" max="3600" width="0" style="582" hidden="1" customWidth="1"/>
    <col min="3601" max="3601" width="2.7109375" style="582" customWidth="1"/>
    <col min="3602" max="3620" width="0" style="582" hidden="1" customWidth="1"/>
    <col min="3621" max="3621" width="0.140625" style="582" customWidth="1"/>
    <col min="3622" max="3840" width="9.140625" style="582" customWidth="1"/>
    <col min="3841" max="3841" width="2.7109375" style="582" customWidth="1"/>
    <col min="3842" max="3842" width="5.7109375" style="582" customWidth="1"/>
    <col min="3843" max="3843" width="17.5703125" style="582" customWidth="1"/>
    <col min="3844" max="3844" width="10.42578125" style="582" customWidth="1"/>
    <col min="3845" max="3845" width="13.140625" style="582" customWidth="1"/>
    <col min="3846" max="3846" width="2.85546875" style="582" customWidth="1"/>
    <col min="3847" max="3848" width="3.42578125" style="582" customWidth="1"/>
    <col min="3849" max="3849" width="6.140625" style="582" customWidth="1"/>
    <col min="3850" max="3850" width="5.85546875" style="582" customWidth="1"/>
    <col min="3851" max="3851" width="6.7109375" style="582" customWidth="1"/>
    <col min="3852" max="3852" width="4.42578125" style="582" customWidth="1"/>
    <col min="3853" max="3853" width="8.42578125" style="582" customWidth="1"/>
    <col min="3854" max="3854" width="14.140625" style="582" customWidth="1"/>
    <col min="3855" max="3855" width="19" style="582" customWidth="1"/>
    <col min="3856" max="3856" width="0" style="582" hidden="1" customWidth="1"/>
    <col min="3857" max="3857" width="2.7109375" style="582" customWidth="1"/>
    <col min="3858" max="3876" width="0" style="582" hidden="1" customWidth="1"/>
    <col min="3877" max="3877" width="0.140625" style="582" customWidth="1"/>
    <col min="3878" max="4096" width="9.140625" style="582" customWidth="1"/>
    <col min="4097" max="4097" width="2.7109375" style="582" customWidth="1"/>
    <col min="4098" max="4098" width="5.7109375" style="582" customWidth="1"/>
    <col min="4099" max="4099" width="17.5703125" style="582" customWidth="1"/>
    <col min="4100" max="4100" width="10.42578125" style="582" customWidth="1"/>
    <col min="4101" max="4101" width="13.140625" style="582" customWidth="1"/>
    <col min="4102" max="4102" width="2.85546875" style="582" customWidth="1"/>
    <col min="4103" max="4104" width="3.42578125" style="582" customWidth="1"/>
    <col min="4105" max="4105" width="6.140625" style="582" customWidth="1"/>
    <col min="4106" max="4106" width="5.85546875" style="582" customWidth="1"/>
    <col min="4107" max="4107" width="6.7109375" style="582" customWidth="1"/>
    <col min="4108" max="4108" width="4.42578125" style="582" customWidth="1"/>
    <col min="4109" max="4109" width="8.42578125" style="582" customWidth="1"/>
    <col min="4110" max="4110" width="14.140625" style="582" customWidth="1"/>
    <col min="4111" max="4111" width="19" style="582" customWidth="1"/>
    <col min="4112" max="4112" width="0" style="582" hidden="1" customWidth="1"/>
    <col min="4113" max="4113" width="2.7109375" style="582" customWidth="1"/>
    <col min="4114" max="4132" width="0" style="582" hidden="1" customWidth="1"/>
    <col min="4133" max="4133" width="0.140625" style="582" customWidth="1"/>
    <col min="4134" max="4352" width="9.140625" style="582" customWidth="1"/>
    <col min="4353" max="4353" width="2.7109375" style="582" customWidth="1"/>
    <col min="4354" max="4354" width="5.7109375" style="582" customWidth="1"/>
    <col min="4355" max="4355" width="17.5703125" style="582" customWidth="1"/>
    <col min="4356" max="4356" width="10.42578125" style="582" customWidth="1"/>
    <col min="4357" max="4357" width="13.140625" style="582" customWidth="1"/>
    <col min="4358" max="4358" width="2.85546875" style="582" customWidth="1"/>
    <col min="4359" max="4360" width="3.42578125" style="582" customWidth="1"/>
    <col min="4361" max="4361" width="6.140625" style="582" customWidth="1"/>
    <col min="4362" max="4362" width="5.85546875" style="582" customWidth="1"/>
    <col min="4363" max="4363" width="6.7109375" style="582" customWidth="1"/>
    <col min="4364" max="4364" width="4.42578125" style="582" customWidth="1"/>
    <col min="4365" max="4365" width="8.42578125" style="582" customWidth="1"/>
    <col min="4366" max="4366" width="14.140625" style="582" customWidth="1"/>
    <col min="4367" max="4367" width="19" style="582" customWidth="1"/>
    <col min="4368" max="4368" width="0" style="582" hidden="1" customWidth="1"/>
    <col min="4369" max="4369" width="2.7109375" style="582" customWidth="1"/>
    <col min="4370" max="4388" width="0" style="582" hidden="1" customWidth="1"/>
    <col min="4389" max="4389" width="0.140625" style="582" customWidth="1"/>
    <col min="4390" max="4608" width="9.140625" style="582" customWidth="1"/>
    <col min="4609" max="4609" width="2.7109375" style="582" customWidth="1"/>
    <col min="4610" max="4610" width="5.7109375" style="582" customWidth="1"/>
    <col min="4611" max="4611" width="17.5703125" style="582" customWidth="1"/>
    <col min="4612" max="4612" width="10.42578125" style="582" customWidth="1"/>
    <col min="4613" max="4613" width="13.140625" style="582" customWidth="1"/>
    <col min="4614" max="4614" width="2.85546875" style="582" customWidth="1"/>
    <col min="4615" max="4616" width="3.42578125" style="582" customWidth="1"/>
    <col min="4617" max="4617" width="6.140625" style="582" customWidth="1"/>
    <col min="4618" max="4618" width="5.85546875" style="582" customWidth="1"/>
    <col min="4619" max="4619" width="6.7109375" style="582" customWidth="1"/>
    <col min="4620" max="4620" width="4.42578125" style="582" customWidth="1"/>
    <col min="4621" max="4621" width="8.42578125" style="582" customWidth="1"/>
    <col min="4622" max="4622" width="14.140625" style="582" customWidth="1"/>
    <col min="4623" max="4623" width="19" style="582" customWidth="1"/>
    <col min="4624" max="4624" width="0" style="582" hidden="1" customWidth="1"/>
    <col min="4625" max="4625" width="2.7109375" style="582" customWidth="1"/>
    <col min="4626" max="4644" width="0" style="582" hidden="1" customWidth="1"/>
    <col min="4645" max="4645" width="0.140625" style="582" customWidth="1"/>
    <col min="4646" max="4864" width="9.140625" style="582" customWidth="1"/>
    <col min="4865" max="4865" width="2.7109375" style="582" customWidth="1"/>
    <col min="4866" max="4866" width="5.7109375" style="582" customWidth="1"/>
    <col min="4867" max="4867" width="17.5703125" style="582" customWidth="1"/>
    <col min="4868" max="4868" width="10.42578125" style="582" customWidth="1"/>
    <col min="4869" max="4869" width="13.140625" style="582" customWidth="1"/>
    <col min="4870" max="4870" width="2.85546875" style="582" customWidth="1"/>
    <col min="4871" max="4872" width="3.42578125" style="582" customWidth="1"/>
    <col min="4873" max="4873" width="6.140625" style="582" customWidth="1"/>
    <col min="4874" max="4874" width="5.85546875" style="582" customWidth="1"/>
    <col min="4875" max="4875" width="6.7109375" style="582" customWidth="1"/>
    <col min="4876" max="4876" width="4.42578125" style="582" customWidth="1"/>
    <col min="4877" max="4877" width="8.42578125" style="582" customWidth="1"/>
    <col min="4878" max="4878" width="14.140625" style="582" customWidth="1"/>
    <col min="4879" max="4879" width="19" style="582" customWidth="1"/>
    <col min="4880" max="4880" width="0" style="582" hidden="1" customWidth="1"/>
    <col min="4881" max="4881" width="2.7109375" style="582" customWidth="1"/>
    <col min="4882" max="4900" width="0" style="582" hidden="1" customWidth="1"/>
    <col min="4901" max="4901" width="0.140625" style="582" customWidth="1"/>
    <col min="4902" max="5120" width="9.140625" style="582" customWidth="1"/>
    <col min="5121" max="5121" width="2.7109375" style="582" customWidth="1"/>
    <col min="5122" max="5122" width="5.7109375" style="582" customWidth="1"/>
    <col min="5123" max="5123" width="17.5703125" style="582" customWidth="1"/>
    <col min="5124" max="5124" width="10.42578125" style="582" customWidth="1"/>
    <col min="5125" max="5125" width="13.140625" style="582" customWidth="1"/>
    <col min="5126" max="5126" width="2.85546875" style="582" customWidth="1"/>
    <col min="5127" max="5128" width="3.42578125" style="582" customWidth="1"/>
    <col min="5129" max="5129" width="6.140625" style="582" customWidth="1"/>
    <col min="5130" max="5130" width="5.85546875" style="582" customWidth="1"/>
    <col min="5131" max="5131" width="6.7109375" style="582" customWidth="1"/>
    <col min="5132" max="5132" width="4.42578125" style="582" customWidth="1"/>
    <col min="5133" max="5133" width="8.42578125" style="582" customWidth="1"/>
    <col min="5134" max="5134" width="14.140625" style="582" customWidth="1"/>
    <col min="5135" max="5135" width="19" style="582" customWidth="1"/>
    <col min="5136" max="5136" width="0" style="582" hidden="1" customWidth="1"/>
    <col min="5137" max="5137" width="2.7109375" style="582" customWidth="1"/>
    <col min="5138" max="5156" width="0" style="582" hidden="1" customWidth="1"/>
    <col min="5157" max="5157" width="0.140625" style="582" customWidth="1"/>
    <col min="5158" max="5376" width="9.140625" style="582" customWidth="1"/>
    <col min="5377" max="5377" width="2.7109375" style="582" customWidth="1"/>
    <col min="5378" max="5378" width="5.7109375" style="582" customWidth="1"/>
    <col min="5379" max="5379" width="17.5703125" style="582" customWidth="1"/>
    <col min="5380" max="5380" width="10.42578125" style="582" customWidth="1"/>
    <col min="5381" max="5381" width="13.140625" style="582" customWidth="1"/>
    <col min="5382" max="5382" width="2.85546875" style="582" customWidth="1"/>
    <col min="5383" max="5384" width="3.42578125" style="582" customWidth="1"/>
    <col min="5385" max="5385" width="6.140625" style="582" customWidth="1"/>
    <col min="5386" max="5386" width="5.85546875" style="582" customWidth="1"/>
    <col min="5387" max="5387" width="6.7109375" style="582" customWidth="1"/>
    <col min="5388" max="5388" width="4.42578125" style="582" customWidth="1"/>
    <col min="5389" max="5389" width="8.42578125" style="582" customWidth="1"/>
    <col min="5390" max="5390" width="14.140625" style="582" customWidth="1"/>
    <col min="5391" max="5391" width="19" style="582" customWidth="1"/>
    <col min="5392" max="5392" width="0" style="582" hidden="1" customWidth="1"/>
    <col min="5393" max="5393" width="2.7109375" style="582" customWidth="1"/>
    <col min="5394" max="5412" width="0" style="582" hidden="1" customWidth="1"/>
    <col min="5413" max="5413" width="0.140625" style="582" customWidth="1"/>
    <col min="5414" max="5632" width="9.140625" style="582" customWidth="1"/>
    <col min="5633" max="5633" width="2.7109375" style="582" customWidth="1"/>
    <col min="5634" max="5634" width="5.7109375" style="582" customWidth="1"/>
    <col min="5635" max="5635" width="17.5703125" style="582" customWidth="1"/>
    <col min="5636" max="5636" width="10.42578125" style="582" customWidth="1"/>
    <col min="5637" max="5637" width="13.140625" style="582" customWidth="1"/>
    <col min="5638" max="5638" width="2.85546875" style="582" customWidth="1"/>
    <col min="5639" max="5640" width="3.42578125" style="582" customWidth="1"/>
    <col min="5641" max="5641" width="6.140625" style="582" customWidth="1"/>
    <col min="5642" max="5642" width="5.85546875" style="582" customWidth="1"/>
    <col min="5643" max="5643" width="6.7109375" style="582" customWidth="1"/>
    <col min="5644" max="5644" width="4.42578125" style="582" customWidth="1"/>
    <col min="5645" max="5645" width="8.42578125" style="582" customWidth="1"/>
    <col min="5646" max="5646" width="14.140625" style="582" customWidth="1"/>
    <col min="5647" max="5647" width="19" style="582" customWidth="1"/>
    <col min="5648" max="5648" width="0" style="582" hidden="1" customWidth="1"/>
    <col min="5649" max="5649" width="2.7109375" style="582" customWidth="1"/>
    <col min="5650" max="5668" width="0" style="582" hidden="1" customWidth="1"/>
    <col min="5669" max="5669" width="0.140625" style="582" customWidth="1"/>
    <col min="5670" max="5888" width="9.140625" style="582" customWidth="1"/>
    <col min="5889" max="5889" width="2.7109375" style="582" customWidth="1"/>
    <col min="5890" max="5890" width="5.7109375" style="582" customWidth="1"/>
    <col min="5891" max="5891" width="17.5703125" style="582" customWidth="1"/>
    <col min="5892" max="5892" width="10.42578125" style="582" customWidth="1"/>
    <col min="5893" max="5893" width="13.140625" style="582" customWidth="1"/>
    <col min="5894" max="5894" width="2.85546875" style="582" customWidth="1"/>
    <col min="5895" max="5896" width="3.42578125" style="582" customWidth="1"/>
    <col min="5897" max="5897" width="6.140625" style="582" customWidth="1"/>
    <col min="5898" max="5898" width="5.85546875" style="582" customWidth="1"/>
    <col min="5899" max="5899" width="6.7109375" style="582" customWidth="1"/>
    <col min="5900" max="5900" width="4.42578125" style="582" customWidth="1"/>
    <col min="5901" max="5901" width="8.42578125" style="582" customWidth="1"/>
    <col min="5902" max="5902" width="14.140625" style="582" customWidth="1"/>
    <col min="5903" max="5903" width="19" style="582" customWidth="1"/>
    <col min="5904" max="5904" width="0" style="582" hidden="1" customWidth="1"/>
    <col min="5905" max="5905" width="2.7109375" style="582" customWidth="1"/>
    <col min="5906" max="5924" width="0" style="582" hidden="1" customWidth="1"/>
    <col min="5925" max="5925" width="0.140625" style="582" customWidth="1"/>
    <col min="5926" max="6144" width="9.140625" style="582" customWidth="1"/>
    <col min="6145" max="6145" width="2.7109375" style="582" customWidth="1"/>
    <col min="6146" max="6146" width="5.7109375" style="582" customWidth="1"/>
    <col min="6147" max="6147" width="17.5703125" style="582" customWidth="1"/>
    <col min="6148" max="6148" width="10.42578125" style="582" customWidth="1"/>
    <col min="6149" max="6149" width="13.140625" style="582" customWidth="1"/>
    <col min="6150" max="6150" width="2.85546875" style="582" customWidth="1"/>
    <col min="6151" max="6152" width="3.42578125" style="582" customWidth="1"/>
    <col min="6153" max="6153" width="6.140625" style="582" customWidth="1"/>
    <col min="6154" max="6154" width="5.85546875" style="582" customWidth="1"/>
    <col min="6155" max="6155" width="6.7109375" style="582" customWidth="1"/>
    <col min="6156" max="6156" width="4.42578125" style="582" customWidth="1"/>
    <col min="6157" max="6157" width="8.42578125" style="582" customWidth="1"/>
    <col min="6158" max="6158" width="14.140625" style="582" customWidth="1"/>
    <col min="6159" max="6159" width="19" style="582" customWidth="1"/>
    <col min="6160" max="6160" width="0" style="582" hidden="1" customWidth="1"/>
    <col min="6161" max="6161" width="2.7109375" style="582" customWidth="1"/>
    <col min="6162" max="6180" width="0" style="582" hidden="1" customWidth="1"/>
    <col min="6181" max="6181" width="0.140625" style="582" customWidth="1"/>
    <col min="6182" max="6400" width="9.140625" style="582" customWidth="1"/>
    <col min="6401" max="6401" width="2.7109375" style="582" customWidth="1"/>
    <col min="6402" max="6402" width="5.7109375" style="582" customWidth="1"/>
    <col min="6403" max="6403" width="17.5703125" style="582" customWidth="1"/>
    <col min="6404" max="6404" width="10.42578125" style="582" customWidth="1"/>
    <col min="6405" max="6405" width="13.140625" style="582" customWidth="1"/>
    <col min="6406" max="6406" width="2.85546875" style="582" customWidth="1"/>
    <col min="6407" max="6408" width="3.42578125" style="582" customWidth="1"/>
    <col min="6409" max="6409" width="6.140625" style="582" customWidth="1"/>
    <col min="6410" max="6410" width="5.85546875" style="582" customWidth="1"/>
    <col min="6411" max="6411" width="6.7109375" style="582" customWidth="1"/>
    <col min="6412" max="6412" width="4.42578125" style="582" customWidth="1"/>
    <col min="6413" max="6413" width="8.42578125" style="582" customWidth="1"/>
    <col min="6414" max="6414" width="14.140625" style="582" customWidth="1"/>
    <col min="6415" max="6415" width="19" style="582" customWidth="1"/>
    <col min="6416" max="6416" width="0" style="582" hidden="1" customWidth="1"/>
    <col min="6417" max="6417" width="2.7109375" style="582" customWidth="1"/>
    <col min="6418" max="6436" width="0" style="582" hidden="1" customWidth="1"/>
    <col min="6437" max="6437" width="0.140625" style="582" customWidth="1"/>
    <col min="6438" max="6656" width="9.140625" style="582" customWidth="1"/>
    <col min="6657" max="6657" width="2.7109375" style="582" customWidth="1"/>
    <col min="6658" max="6658" width="5.7109375" style="582" customWidth="1"/>
    <col min="6659" max="6659" width="17.5703125" style="582" customWidth="1"/>
    <col min="6660" max="6660" width="10.42578125" style="582" customWidth="1"/>
    <col min="6661" max="6661" width="13.140625" style="582" customWidth="1"/>
    <col min="6662" max="6662" width="2.85546875" style="582" customWidth="1"/>
    <col min="6663" max="6664" width="3.42578125" style="582" customWidth="1"/>
    <col min="6665" max="6665" width="6.140625" style="582" customWidth="1"/>
    <col min="6666" max="6666" width="5.85546875" style="582" customWidth="1"/>
    <col min="6667" max="6667" width="6.7109375" style="582" customWidth="1"/>
    <col min="6668" max="6668" width="4.42578125" style="582" customWidth="1"/>
    <col min="6669" max="6669" width="8.42578125" style="582" customWidth="1"/>
    <col min="6670" max="6670" width="14.140625" style="582" customWidth="1"/>
    <col min="6671" max="6671" width="19" style="582" customWidth="1"/>
    <col min="6672" max="6672" width="0" style="582" hidden="1" customWidth="1"/>
    <col min="6673" max="6673" width="2.7109375" style="582" customWidth="1"/>
    <col min="6674" max="6692" width="0" style="582" hidden="1" customWidth="1"/>
    <col min="6693" max="6693" width="0.140625" style="582" customWidth="1"/>
    <col min="6694" max="6912" width="9.140625" style="582" customWidth="1"/>
    <col min="6913" max="6913" width="2.7109375" style="582" customWidth="1"/>
    <col min="6914" max="6914" width="5.7109375" style="582" customWidth="1"/>
    <col min="6915" max="6915" width="17.5703125" style="582" customWidth="1"/>
    <col min="6916" max="6916" width="10.42578125" style="582" customWidth="1"/>
    <col min="6917" max="6917" width="13.140625" style="582" customWidth="1"/>
    <col min="6918" max="6918" width="2.85546875" style="582" customWidth="1"/>
    <col min="6919" max="6920" width="3.42578125" style="582" customWidth="1"/>
    <col min="6921" max="6921" width="6.140625" style="582" customWidth="1"/>
    <col min="6922" max="6922" width="5.85546875" style="582" customWidth="1"/>
    <col min="6923" max="6923" width="6.7109375" style="582" customWidth="1"/>
    <col min="6924" max="6924" width="4.42578125" style="582" customWidth="1"/>
    <col min="6925" max="6925" width="8.42578125" style="582" customWidth="1"/>
    <col min="6926" max="6926" width="14.140625" style="582" customWidth="1"/>
    <col min="6927" max="6927" width="19" style="582" customWidth="1"/>
    <col min="6928" max="6928" width="0" style="582" hidden="1" customWidth="1"/>
    <col min="6929" max="6929" width="2.7109375" style="582" customWidth="1"/>
    <col min="6930" max="6948" width="0" style="582" hidden="1" customWidth="1"/>
    <col min="6949" max="6949" width="0.140625" style="582" customWidth="1"/>
    <col min="6950" max="7168" width="9.140625" style="582" customWidth="1"/>
    <col min="7169" max="7169" width="2.7109375" style="582" customWidth="1"/>
    <col min="7170" max="7170" width="5.7109375" style="582" customWidth="1"/>
    <col min="7171" max="7171" width="17.5703125" style="582" customWidth="1"/>
    <col min="7172" max="7172" width="10.42578125" style="582" customWidth="1"/>
    <col min="7173" max="7173" width="13.140625" style="582" customWidth="1"/>
    <col min="7174" max="7174" width="2.85546875" style="582" customWidth="1"/>
    <col min="7175" max="7176" width="3.42578125" style="582" customWidth="1"/>
    <col min="7177" max="7177" width="6.140625" style="582" customWidth="1"/>
    <col min="7178" max="7178" width="5.85546875" style="582" customWidth="1"/>
    <col min="7179" max="7179" width="6.7109375" style="582" customWidth="1"/>
    <col min="7180" max="7180" width="4.42578125" style="582" customWidth="1"/>
    <col min="7181" max="7181" width="8.42578125" style="582" customWidth="1"/>
    <col min="7182" max="7182" width="14.140625" style="582" customWidth="1"/>
    <col min="7183" max="7183" width="19" style="582" customWidth="1"/>
    <col min="7184" max="7184" width="0" style="582" hidden="1" customWidth="1"/>
    <col min="7185" max="7185" width="2.7109375" style="582" customWidth="1"/>
    <col min="7186" max="7204" width="0" style="582" hidden="1" customWidth="1"/>
    <col min="7205" max="7205" width="0.140625" style="582" customWidth="1"/>
    <col min="7206" max="7424" width="9.140625" style="582" customWidth="1"/>
    <col min="7425" max="7425" width="2.7109375" style="582" customWidth="1"/>
    <col min="7426" max="7426" width="5.7109375" style="582" customWidth="1"/>
    <col min="7427" max="7427" width="17.5703125" style="582" customWidth="1"/>
    <col min="7428" max="7428" width="10.42578125" style="582" customWidth="1"/>
    <col min="7429" max="7429" width="13.140625" style="582" customWidth="1"/>
    <col min="7430" max="7430" width="2.85546875" style="582" customWidth="1"/>
    <col min="7431" max="7432" width="3.42578125" style="582" customWidth="1"/>
    <col min="7433" max="7433" width="6.140625" style="582" customWidth="1"/>
    <col min="7434" max="7434" width="5.85546875" style="582" customWidth="1"/>
    <col min="7435" max="7435" width="6.7109375" style="582" customWidth="1"/>
    <col min="7436" max="7436" width="4.42578125" style="582" customWidth="1"/>
    <col min="7437" max="7437" width="8.42578125" style="582" customWidth="1"/>
    <col min="7438" max="7438" width="14.140625" style="582" customWidth="1"/>
    <col min="7439" max="7439" width="19" style="582" customWidth="1"/>
    <col min="7440" max="7440" width="0" style="582" hidden="1" customWidth="1"/>
    <col min="7441" max="7441" width="2.7109375" style="582" customWidth="1"/>
    <col min="7442" max="7460" width="0" style="582" hidden="1" customWidth="1"/>
    <col min="7461" max="7461" width="0.140625" style="582" customWidth="1"/>
    <col min="7462" max="7680" width="9.140625" style="582" customWidth="1"/>
    <col min="7681" max="7681" width="2.7109375" style="582" customWidth="1"/>
    <col min="7682" max="7682" width="5.7109375" style="582" customWidth="1"/>
    <col min="7683" max="7683" width="17.5703125" style="582" customWidth="1"/>
    <col min="7684" max="7684" width="10.42578125" style="582" customWidth="1"/>
    <col min="7685" max="7685" width="13.140625" style="582" customWidth="1"/>
    <col min="7686" max="7686" width="2.85546875" style="582" customWidth="1"/>
    <col min="7687" max="7688" width="3.42578125" style="582" customWidth="1"/>
    <col min="7689" max="7689" width="6.140625" style="582" customWidth="1"/>
    <col min="7690" max="7690" width="5.85546875" style="582" customWidth="1"/>
    <col min="7691" max="7691" width="6.7109375" style="582" customWidth="1"/>
    <col min="7692" max="7692" width="4.42578125" style="582" customWidth="1"/>
    <col min="7693" max="7693" width="8.42578125" style="582" customWidth="1"/>
    <col min="7694" max="7694" width="14.140625" style="582" customWidth="1"/>
    <col min="7695" max="7695" width="19" style="582" customWidth="1"/>
    <col min="7696" max="7696" width="0" style="582" hidden="1" customWidth="1"/>
    <col min="7697" max="7697" width="2.7109375" style="582" customWidth="1"/>
    <col min="7698" max="7716" width="0" style="582" hidden="1" customWidth="1"/>
    <col min="7717" max="7717" width="0.140625" style="582" customWidth="1"/>
    <col min="7718" max="7936" width="9.140625" style="582" customWidth="1"/>
    <col min="7937" max="7937" width="2.7109375" style="582" customWidth="1"/>
    <col min="7938" max="7938" width="5.7109375" style="582" customWidth="1"/>
    <col min="7939" max="7939" width="17.5703125" style="582" customWidth="1"/>
    <col min="7940" max="7940" width="10.42578125" style="582" customWidth="1"/>
    <col min="7941" max="7941" width="13.140625" style="582" customWidth="1"/>
    <col min="7942" max="7942" width="2.85546875" style="582" customWidth="1"/>
    <col min="7943" max="7944" width="3.42578125" style="582" customWidth="1"/>
    <col min="7945" max="7945" width="6.140625" style="582" customWidth="1"/>
    <col min="7946" max="7946" width="5.85546875" style="582" customWidth="1"/>
    <col min="7947" max="7947" width="6.7109375" style="582" customWidth="1"/>
    <col min="7948" max="7948" width="4.42578125" style="582" customWidth="1"/>
    <col min="7949" max="7949" width="8.42578125" style="582" customWidth="1"/>
    <col min="7950" max="7950" width="14.140625" style="582" customWidth="1"/>
    <col min="7951" max="7951" width="19" style="582" customWidth="1"/>
    <col min="7952" max="7952" width="0" style="582" hidden="1" customWidth="1"/>
    <col min="7953" max="7953" width="2.7109375" style="582" customWidth="1"/>
    <col min="7954" max="7972" width="0" style="582" hidden="1" customWidth="1"/>
    <col min="7973" max="7973" width="0.140625" style="582" customWidth="1"/>
    <col min="7974" max="8192" width="9.140625" style="582" customWidth="1"/>
    <col min="8193" max="8193" width="2.7109375" style="582" customWidth="1"/>
    <col min="8194" max="8194" width="5.7109375" style="582" customWidth="1"/>
    <col min="8195" max="8195" width="17.5703125" style="582" customWidth="1"/>
    <col min="8196" max="8196" width="10.42578125" style="582" customWidth="1"/>
    <col min="8197" max="8197" width="13.140625" style="582" customWidth="1"/>
    <col min="8198" max="8198" width="2.85546875" style="582" customWidth="1"/>
    <col min="8199" max="8200" width="3.42578125" style="582" customWidth="1"/>
    <col min="8201" max="8201" width="6.140625" style="582" customWidth="1"/>
    <col min="8202" max="8202" width="5.85546875" style="582" customWidth="1"/>
    <col min="8203" max="8203" width="6.7109375" style="582" customWidth="1"/>
    <col min="8204" max="8204" width="4.42578125" style="582" customWidth="1"/>
    <col min="8205" max="8205" width="8.42578125" style="582" customWidth="1"/>
    <col min="8206" max="8206" width="14.140625" style="582" customWidth="1"/>
    <col min="8207" max="8207" width="19" style="582" customWidth="1"/>
    <col min="8208" max="8208" width="0" style="582" hidden="1" customWidth="1"/>
    <col min="8209" max="8209" width="2.7109375" style="582" customWidth="1"/>
    <col min="8210" max="8228" width="0" style="582" hidden="1" customWidth="1"/>
    <col min="8229" max="8229" width="0.140625" style="582" customWidth="1"/>
    <col min="8230" max="8448" width="9.140625" style="582" customWidth="1"/>
    <col min="8449" max="8449" width="2.7109375" style="582" customWidth="1"/>
    <col min="8450" max="8450" width="5.7109375" style="582" customWidth="1"/>
    <col min="8451" max="8451" width="17.5703125" style="582" customWidth="1"/>
    <col min="8452" max="8452" width="10.42578125" style="582" customWidth="1"/>
    <col min="8453" max="8453" width="13.140625" style="582" customWidth="1"/>
    <col min="8454" max="8454" width="2.85546875" style="582" customWidth="1"/>
    <col min="8455" max="8456" width="3.42578125" style="582" customWidth="1"/>
    <col min="8457" max="8457" width="6.140625" style="582" customWidth="1"/>
    <col min="8458" max="8458" width="5.85546875" style="582" customWidth="1"/>
    <col min="8459" max="8459" width="6.7109375" style="582" customWidth="1"/>
    <col min="8460" max="8460" width="4.42578125" style="582" customWidth="1"/>
    <col min="8461" max="8461" width="8.42578125" style="582" customWidth="1"/>
    <col min="8462" max="8462" width="14.140625" style="582" customWidth="1"/>
    <col min="8463" max="8463" width="19" style="582" customWidth="1"/>
    <col min="8464" max="8464" width="0" style="582" hidden="1" customWidth="1"/>
    <col min="8465" max="8465" width="2.7109375" style="582" customWidth="1"/>
    <col min="8466" max="8484" width="0" style="582" hidden="1" customWidth="1"/>
    <col min="8485" max="8485" width="0.140625" style="582" customWidth="1"/>
    <col min="8486" max="8704" width="9.140625" style="582" customWidth="1"/>
    <col min="8705" max="8705" width="2.7109375" style="582" customWidth="1"/>
    <col min="8706" max="8706" width="5.7109375" style="582" customWidth="1"/>
    <col min="8707" max="8707" width="17.5703125" style="582" customWidth="1"/>
    <col min="8708" max="8708" width="10.42578125" style="582" customWidth="1"/>
    <col min="8709" max="8709" width="13.140625" style="582" customWidth="1"/>
    <col min="8710" max="8710" width="2.85546875" style="582" customWidth="1"/>
    <col min="8711" max="8712" width="3.42578125" style="582" customWidth="1"/>
    <col min="8713" max="8713" width="6.140625" style="582" customWidth="1"/>
    <col min="8714" max="8714" width="5.85546875" style="582" customWidth="1"/>
    <col min="8715" max="8715" width="6.7109375" style="582" customWidth="1"/>
    <col min="8716" max="8716" width="4.42578125" style="582" customWidth="1"/>
    <col min="8717" max="8717" width="8.42578125" style="582" customWidth="1"/>
    <col min="8718" max="8718" width="14.140625" style="582" customWidth="1"/>
    <col min="8719" max="8719" width="19" style="582" customWidth="1"/>
    <col min="8720" max="8720" width="0" style="582" hidden="1" customWidth="1"/>
    <col min="8721" max="8721" width="2.7109375" style="582" customWidth="1"/>
    <col min="8722" max="8740" width="0" style="582" hidden="1" customWidth="1"/>
    <col min="8741" max="8741" width="0.140625" style="582" customWidth="1"/>
    <col min="8742" max="8960" width="9.140625" style="582" customWidth="1"/>
    <col min="8961" max="8961" width="2.7109375" style="582" customWidth="1"/>
    <col min="8962" max="8962" width="5.7109375" style="582" customWidth="1"/>
    <col min="8963" max="8963" width="17.5703125" style="582" customWidth="1"/>
    <col min="8964" max="8964" width="10.42578125" style="582" customWidth="1"/>
    <col min="8965" max="8965" width="13.140625" style="582" customWidth="1"/>
    <col min="8966" max="8966" width="2.85546875" style="582" customWidth="1"/>
    <col min="8967" max="8968" width="3.42578125" style="582" customWidth="1"/>
    <col min="8969" max="8969" width="6.140625" style="582" customWidth="1"/>
    <col min="8970" max="8970" width="5.85546875" style="582" customWidth="1"/>
    <col min="8971" max="8971" width="6.7109375" style="582" customWidth="1"/>
    <col min="8972" max="8972" width="4.42578125" style="582" customWidth="1"/>
    <col min="8973" max="8973" width="8.42578125" style="582" customWidth="1"/>
    <col min="8974" max="8974" width="14.140625" style="582" customWidth="1"/>
    <col min="8975" max="8975" width="19" style="582" customWidth="1"/>
    <col min="8976" max="8976" width="0" style="582" hidden="1" customWidth="1"/>
    <col min="8977" max="8977" width="2.7109375" style="582" customWidth="1"/>
    <col min="8978" max="8996" width="0" style="582" hidden="1" customWidth="1"/>
    <col min="8997" max="8997" width="0.140625" style="582" customWidth="1"/>
    <col min="8998" max="9216" width="9.140625" style="582" customWidth="1"/>
    <col min="9217" max="9217" width="2.7109375" style="582" customWidth="1"/>
    <col min="9218" max="9218" width="5.7109375" style="582" customWidth="1"/>
    <col min="9219" max="9219" width="17.5703125" style="582" customWidth="1"/>
    <col min="9220" max="9220" width="10.42578125" style="582" customWidth="1"/>
    <col min="9221" max="9221" width="13.140625" style="582" customWidth="1"/>
    <col min="9222" max="9222" width="2.85546875" style="582" customWidth="1"/>
    <col min="9223" max="9224" width="3.42578125" style="582" customWidth="1"/>
    <col min="9225" max="9225" width="6.140625" style="582" customWidth="1"/>
    <col min="9226" max="9226" width="5.85546875" style="582" customWidth="1"/>
    <col min="9227" max="9227" width="6.7109375" style="582" customWidth="1"/>
    <col min="9228" max="9228" width="4.42578125" style="582" customWidth="1"/>
    <col min="9229" max="9229" width="8.42578125" style="582" customWidth="1"/>
    <col min="9230" max="9230" width="14.140625" style="582" customWidth="1"/>
    <col min="9231" max="9231" width="19" style="582" customWidth="1"/>
    <col min="9232" max="9232" width="0" style="582" hidden="1" customWidth="1"/>
    <col min="9233" max="9233" width="2.7109375" style="582" customWidth="1"/>
    <col min="9234" max="9252" width="0" style="582" hidden="1" customWidth="1"/>
    <col min="9253" max="9253" width="0.140625" style="582" customWidth="1"/>
    <col min="9254" max="9472" width="9.140625" style="582" customWidth="1"/>
    <col min="9473" max="9473" width="2.7109375" style="582" customWidth="1"/>
    <col min="9474" max="9474" width="5.7109375" style="582" customWidth="1"/>
    <col min="9475" max="9475" width="17.5703125" style="582" customWidth="1"/>
    <col min="9476" max="9476" width="10.42578125" style="582" customWidth="1"/>
    <col min="9477" max="9477" width="13.140625" style="582" customWidth="1"/>
    <col min="9478" max="9478" width="2.85546875" style="582" customWidth="1"/>
    <col min="9479" max="9480" width="3.42578125" style="582" customWidth="1"/>
    <col min="9481" max="9481" width="6.140625" style="582" customWidth="1"/>
    <col min="9482" max="9482" width="5.85546875" style="582" customWidth="1"/>
    <col min="9483" max="9483" width="6.7109375" style="582" customWidth="1"/>
    <col min="9484" max="9484" width="4.42578125" style="582" customWidth="1"/>
    <col min="9485" max="9485" width="8.42578125" style="582" customWidth="1"/>
    <col min="9486" max="9486" width="14.140625" style="582" customWidth="1"/>
    <col min="9487" max="9487" width="19" style="582" customWidth="1"/>
    <col min="9488" max="9488" width="0" style="582" hidden="1" customWidth="1"/>
    <col min="9489" max="9489" width="2.7109375" style="582" customWidth="1"/>
    <col min="9490" max="9508" width="0" style="582" hidden="1" customWidth="1"/>
    <col min="9509" max="9509" width="0.140625" style="582" customWidth="1"/>
    <col min="9510" max="9728" width="9.140625" style="582" customWidth="1"/>
    <col min="9729" max="9729" width="2.7109375" style="582" customWidth="1"/>
    <col min="9730" max="9730" width="5.7109375" style="582" customWidth="1"/>
    <col min="9731" max="9731" width="17.5703125" style="582" customWidth="1"/>
    <col min="9732" max="9732" width="10.42578125" style="582" customWidth="1"/>
    <col min="9733" max="9733" width="13.140625" style="582" customWidth="1"/>
    <col min="9734" max="9734" width="2.85546875" style="582" customWidth="1"/>
    <col min="9735" max="9736" width="3.42578125" style="582" customWidth="1"/>
    <col min="9737" max="9737" width="6.140625" style="582" customWidth="1"/>
    <col min="9738" max="9738" width="5.85546875" style="582" customWidth="1"/>
    <col min="9739" max="9739" width="6.7109375" style="582" customWidth="1"/>
    <col min="9740" max="9740" width="4.42578125" style="582" customWidth="1"/>
    <col min="9741" max="9741" width="8.42578125" style="582" customWidth="1"/>
    <col min="9742" max="9742" width="14.140625" style="582" customWidth="1"/>
    <col min="9743" max="9743" width="19" style="582" customWidth="1"/>
    <col min="9744" max="9744" width="0" style="582" hidden="1" customWidth="1"/>
    <col min="9745" max="9745" width="2.7109375" style="582" customWidth="1"/>
    <col min="9746" max="9764" width="0" style="582" hidden="1" customWidth="1"/>
    <col min="9765" max="9765" width="0.140625" style="582" customWidth="1"/>
    <col min="9766" max="9984" width="9.140625" style="582" customWidth="1"/>
    <col min="9985" max="9985" width="2.7109375" style="582" customWidth="1"/>
    <col min="9986" max="9986" width="5.7109375" style="582" customWidth="1"/>
    <col min="9987" max="9987" width="17.5703125" style="582" customWidth="1"/>
    <col min="9988" max="9988" width="10.42578125" style="582" customWidth="1"/>
    <col min="9989" max="9989" width="13.140625" style="582" customWidth="1"/>
    <col min="9990" max="9990" width="2.85546875" style="582" customWidth="1"/>
    <col min="9991" max="9992" width="3.42578125" style="582" customWidth="1"/>
    <col min="9993" max="9993" width="6.140625" style="582" customWidth="1"/>
    <col min="9994" max="9994" width="5.85546875" style="582" customWidth="1"/>
    <col min="9995" max="9995" width="6.7109375" style="582" customWidth="1"/>
    <col min="9996" max="9996" width="4.42578125" style="582" customWidth="1"/>
    <col min="9997" max="9997" width="8.42578125" style="582" customWidth="1"/>
    <col min="9998" max="9998" width="14.140625" style="582" customWidth="1"/>
    <col min="9999" max="9999" width="19" style="582" customWidth="1"/>
    <col min="10000" max="10000" width="0" style="582" hidden="1" customWidth="1"/>
    <col min="10001" max="10001" width="2.7109375" style="582" customWidth="1"/>
    <col min="10002" max="10020" width="0" style="582" hidden="1" customWidth="1"/>
    <col min="10021" max="10021" width="0.140625" style="582" customWidth="1"/>
    <col min="10022" max="10240" width="9.140625" style="582" customWidth="1"/>
    <col min="10241" max="10241" width="2.7109375" style="582" customWidth="1"/>
    <col min="10242" max="10242" width="5.7109375" style="582" customWidth="1"/>
    <col min="10243" max="10243" width="17.5703125" style="582" customWidth="1"/>
    <col min="10244" max="10244" width="10.42578125" style="582" customWidth="1"/>
    <col min="10245" max="10245" width="13.140625" style="582" customWidth="1"/>
    <col min="10246" max="10246" width="2.85546875" style="582" customWidth="1"/>
    <col min="10247" max="10248" width="3.42578125" style="582" customWidth="1"/>
    <col min="10249" max="10249" width="6.140625" style="582" customWidth="1"/>
    <col min="10250" max="10250" width="5.85546875" style="582" customWidth="1"/>
    <col min="10251" max="10251" width="6.7109375" style="582" customWidth="1"/>
    <col min="10252" max="10252" width="4.42578125" style="582" customWidth="1"/>
    <col min="10253" max="10253" width="8.42578125" style="582" customWidth="1"/>
    <col min="10254" max="10254" width="14.140625" style="582" customWidth="1"/>
    <col min="10255" max="10255" width="19" style="582" customWidth="1"/>
    <col min="10256" max="10256" width="0" style="582" hidden="1" customWidth="1"/>
    <col min="10257" max="10257" width="2.7109375" style="582" customWidth="1"/>
    <col min="10258" max="10276" width="0" style="582" hidden="1" customWidth="1"/>
    <col min="10277" max="10277" width="0.140625" style="582" customWidth="1"/>
    <col min="10278" max="10496" width="9.140625" style="582" customWidth="1"/>
    <col min="10497" max="10497" width="2.7109375" style="582" customWidth="1"/>
    <col min="10498" max="10498" width="5.7109375" style="582" customWidth="1"/>
    <col min="10499" max="10499" width="17.5703125" style="582" customWidth="1"/>
    <col min="10500" max="10500" width="10.42578125" style="582" customWidth="1"/>
    <col min="10501" max="10501" width="13.140625" style="582" customWidth="1"/>
    <col min="10502" max="10502" width="2.85546875" style="582" customWidth="1"/>
    <col min="10503" max="10504" width="3.42578125" style="582" customWidth="1"/>
    <col min="10505" max="10505" width="6.140625" style="582" customWidth="1"/>
    <col min="10506" max="10506" width="5.85546875" style="582" customWidth="1"/>
    <col min="10507" max="10507" width="6.7109375" style="582" customWidth="1"/>
    <col min="10508" max="10508" width="4.42578125" style="582" customWidth="1"/>
    <col min="10509" max="10509" width="8.42578125" style="582" customWidth="1"/>
    <col min="10510" max="10510" width="14.140625" style="582" customWidth="1"/>
    <col min="10511" max="10511" width="19" style="582" customWidth="1"/>
    <col min="10512" max="10512" width="0" style="582" hidden="1" customWidth="1"/>
    <col min="10513" max="10513" width="2.7109375" style="582" customWidth="1"/>
    <col min="10514" max="10532" width="0" style="582" hidden="1" customWidth="1"/>
    <col min="10533" max="10533" width="0.140625" style="582" customWidth="1"/>
    <col min="10534" max="10752" width="9.140625" style="582" customWidth="1"/>
    <col min="10753" max="10753" width="2.7109375" style="582" customWidth="1"/>
    <col min="10754" max="10754" width="5.7109375" style="582" customWidth="1"/>
    <col min="10755" max="10755" width="17.5703125" style="582" customWidth="1"/>
    <col min="10756" max="10756" width="10.42578125" style="582" customWidth="1"/>
    <col min="10757" max="10757" width="13.140625" style="582" customWidth="1"/>
    <col min="10758" max="10758" width="2.85546875" style="582" customWidth="1"/>
    <col min="10759" max="10760" width="3.42578125" style="582" customWidth="1"/>
    <col min="10761" max="10761" width="6.140625" style="582" customWidth="1"/>
    <col min="10762" max="10762" width="5.85546875" style="582" customWidth="1"/>
    <col min="10763" max="10763" width="6.7109375" style="582" customWidth="1"/>
    <col min="10764" max="10764" width="4.42578125" style="582" customWidth="1"/>
    <col min="10765" max="10765" width="8.42578125" style="582" customWidth="1"/>
    <col min="10766" max="10766" width="14.140625" style="582" customWidth="1"/>
    <col min="10767" max="10767" width="19" style="582" customWidth="1"/>
    <col min="10768" max="10768" width="0" style="582" hidden="1" customWidth="1"/>
    <col min="10769" max="10769" width="2.7109375" style="582" customWidth="1"/>
    <col min="10770" max="10788" width="0" style="582" hidden="1" customWidth="1"/>
    <col min="10789" max="10789" width="0.140625" style="582" customWidth="1"/>
    <col min="10790" max="11008" width="9.140625" style="582" customWidth="1"/>
    <col min="11009" max="11009" width="2.7109375" style="582" customWidth="1"/>
    <col min="11010" max="11010" width="5.7109375" style="582" customWidth="1"/>
    <col min="11011" max="11011" width="17.5703125" style="582" customWidth="1"/>
    <col min="11012" max="11012" width="10.42578125" style="582" customWidth="1"/>
    <col min="11013" max="11013" width="13.140625" style="582" customWidth="1"/>
    <col min="11014" max="11014" width="2.85546875" style="582" customWidth="1"/>
    <col min="11015" max="11016" width="3.42578125" style="582" customWidth="1"/>
    <col min="11017" max="11017" width="6.140625" style="582" customWidth="1"/>
    <col min="11018" max="11018" width="5.85546875" style="582" customWidth="1"/>
    <col min="11019" max="11019" width="6.7109375" style="582" customWidth="1"/>
    <col min="11020" max="11020" width="4.42578125" style="582" customWidth="1"/>
    <col min="11021" max="11021" width="8.42578125" style="582" customWidth="1"/>
    <col min="11022" max="11022" width="14.140625" style="582" customWidth="1"/>
    <col min="11023" max="11023" width="19" style="582" customWidth="1"/>
    <col min="11024" max="11024" width="0" style="582" hidden="1" customWidth="1"/>
    <col min="11025" max="11025" width="2.7109375" style="582" customWidth="1"/>
    <col min="11026" max="11044" width="0" style="582" hidden="1" customWidth="1"/>
    <col min="11045" max="11045" width="0.140625" style="582" customWidth="1"/>
    <col min="11046" max="11264" width="9.140625" style="582" customWidth="1"/>
    <col min="11265" max="11265" width="2.7109375" style="582" customWidth="1"/>
    <col min="11266" max="11266" width="5.7109375" style="582" customWidth="1"/>
    <col min="11267" max="11267" width="17.5703125" style="582" customWidth="1"/>
    <col min="11268" max="11268" width="10.42578125" style="582" customWidth="1"/>
    <col min="11269" max="11269" width="13.140625" style="582" customWidth="1"/>
    <col min="11270" max="11270" width="2.85546875" style="582" customWidth="1"/>
    <col min="11271" max="11272" width="3.42578125" style="582" customWidth="1"/>
    <col min="11273" max="11273" width="6.140625" style="582" customWidth="1"/>
    <col min="11274" max="11274" width="5.85546875" style="582" customWidth="1"/>
    <col min="11275" max="11275" width="6.7109375" style="582" customWidth="1"/>
    <col min="11276" max="11276" width="4.42578125" style="582" customWidth="1"/>
    <col min="11277" max="11277" width="8.42578125" style="582" customWidth="1"/>
    <col min="11278" max="11278" width="14.140625" style="582" customWidth="1"/>
    <col min="11279" max="11279" width="19" style="582" customWidth="1"/>
    <col min="11280" max="11280" width="0" style="582" hidden="1" customWidth="1"/>
    <col min="11281" max="11281" width="2.7109375" style="582" customWidth="1"/>
    <col min="11282" max="11300" width="0" style="582" hidden="1" customWidth="1"/>
    <col min="11301" max="11301" width="0.140625" style="582" customWidth="1"/>
    <col min="11302" max="11520" width="9.140625" style="582" customWidth="1"/>
    <col min="11521" max="11521" width="2.7109375" style="582" customWidth="1"/>
    <col min="11522" max="11522" width="5.7109375" style="582" customWidth="1"/>
    <col min="11523" max="11523" width="17.5703125" style="582" customWidth="1"/>
    <col min="11524" max="11524" width="10.42578125" style="582" customWidth="1"/>
    <col min="11525" max="11525" width="13.140625" style="582" customWidth="1"/>
    <col min="11526" max="11526" width="2.85546875" style="582" customWidth="1"/>
    <col min="11527" max="11528" width="3.42578125" style="582" customWidth="1"/>
    <col min="11529" max="11529" width="6.140625" style="582" customWidth="1"/>
    <col min="11530" max="11530" width="5.85546875" style="582" customWidth="1"/>
    <col min="11531" max="11531" width="6.7109375" style="582" customWidth="1"/>
    <col min="11532" max="11532" width="4.42578125" style="582" customWidth="1"/>
    <col min="11533" max="11533" width="8.42578125" style="582" customWidth="1"/>
    <col min="11534" max="11534" width="14.140625" style="582" customWidth="1"/>
    <col min="11535" max="11535" width="19" style="582" customWidth="1"/>
    <col min="11536" max="11536" width="0" style="582" hidden="1" customWidth="1"/>
    <col min="11537" max="11537" width="2.7109375" style="582" customWidth="1"/>
    <col min="11538" max="11556" width="0" style="582" hidden="1" customWidth="1"/>
    <col min="11557" max="11557" width="0.140625" style="582" customWidth="1"/>
    <col min="11558" max="11776" width="9.140625" style="582" customWidth="1"/>
    <col min="11777" max="11777" width="2.7109375" style="582" customWidth="1"/>
    <col min="11778" max="11778" width="5.7109375" style="582" customWidth="1"/>
    <col min="11779" max="11779" width="17.5703125" style="582" customWidth="1"/>
    <col min="11780" max="11780" width="10.42578125" style="582" customWidth="1"/>
    <col min="11781" max="11781" width="13.140625" style="582" customWidth="1"/>
    <col min="11782" max="11782" width="2.85546875" style="582" customWidth="1"/>
    <col min="11783" max="11784" width="3.42578125" style="582" customWidth="1"/>
    <col min="11785" max="11785" width="6.140625" style="582" customWidth="1"/>
    <col min="11786" max="11786" width="5.85546875" style="582" customWidth="1"/>
    <col min="11787" max="11787" width="6.7109375" style="582" customWidth="1"/>
    <col min="11788" max="11788" width="4.42578125" style="582" customWidth="1"/>
    <col min="11789" max="11789" width="8.42578125" style="582" customWidth="1"/>
    <col min="11790" max="11790" width="14.140625" style="582" customWidth="1"/>
    <col min="11791" max="11791" width="19" style="582" customWidth="1"/>
    <col min="11792" max="11792" width="0" style="582" hidden="1" customWidth="1"/>
    <col min="11793" max="11793" width="2.7109375" style="582" customWidth="1"/>
    <col min="11794" max="11812" width="0" style="582" hidden="1" customWidth="1"/>
    <col min="11813" max="11813" width="0.140625" style="582" customWidth="1"/>
    <col min="11814" max="12032" width="9.140625" style="582" customWidth="1"/>
    <col min="12033" max="12033" width="2.7109375" style="582" customWidth="1"/>
    <col min="12034" max="12034" width="5.7109375" style="582" customWidth="1"/>
    <col min="12035" max="12035" width="17.5703125" style="582" customWidth="1"/>
    <col min="12036" max="12036" width="10.42578125" style="582" customWidth="1"/>
    <col min="12037" max="12037" width="13.140625" style="582" customWidth="1"/>
    <col min="12038" max="12038" width="2.85546875" style="582" customWidth="1"/>
    <col min="12039" max="12040" width="3.42578125" style="582" customWidth="1"/>
    <col min="12041" max="12041" width="6.140625" style="582" customWidth="1"/>
    <col min="12042" max="12042" width="5.85546875" style="582" customWidth="1"/>
    <col min="12043" max="12043" width="6.7109375" style="582" customWidth="1"/>
    <col min="12044" max="12044" width="4.42578125" style="582" customWidth="1"/>
    <col min="12045" max="12045" width="8.42578125" style="582" customWidth="1"/>
    <col min="12046" max="12046" width="14.140625" style="582" customWidth="1"/>
    <col min="12047" max="12047" width="19" style="582" customWidth="1"/>
    <col min="12048" max="12048" width="0" style="582" hidden="1" customWidth="1"/>
    <col min="12049" max="12049" width="2.7109375" style="582" customWidth="1"/>
    <col min="12050" max="12068" width="0" style="582" hidden="1" customWidth="1"/>
    <col min="12069" max="12069" width="0.140625" style="582" customWidth="1"/>
    <col min="12070" max="12288" width="9.140625" style="582" customWidth="1"/>
    <col min="12289" max="12289" width="2.7109375" style="582" customWidth="1"/>
    <col min="12290" max="12290" width="5.7109375" style="582" customWidth="1"/>
    <col min="12291" max="12291" width="17.5703125" style="582" customWidth="1"/>
    <col min="12292" max="12292" width="10.42578125" style="582" customWidth="1"/>
    <col min="12293" max="12293" width="13.140625" style="582" customWidth="1"/>
    <col min="12294" max="12294" width="2.85546875" style="582" customWidth="1"/>
    <col min="12295" max="12296" width="3.42578125" style="582" customWidth="1"/>
    <col min="12297" max="12297" width="6.140625" style="582" customWidth="1"/>
    <col min="12298" max="12298" width="5.85546875" style="582" customWidth="1"/>
    <col min="12299" max="12299" width="6.7109375" style="582" customWidth="1"/>
    <col min="12300" max="12300" width="4.42578125" style="582" customWidth="1"/>
    <col min="12301" max="12301" width="8.42578125" style="582" customWidth="1"/>
    <col min="12302" max="12302" width="14.140625" style="582" customWidth="1"/>
    <col min="12303" max="12303" width="19" style="582" customWidth="1"/>
    <col min="12304" max="12304" width="0" style="582" hidden="1" customWidth="1"/>
    <col min="12305" max="12305" width="2.7109375" style="582" customWidth="1"/>
    <col min="12306" max="12324" width="0" style="582" hidden="1" customWidth="1"/>
    <col min="12325" max="12325" width="0.140625" style="582" customWidth="1"/>
    <col min="12326" max="12544" width="9.140625" style="582" customWidth="1"/>
    <col min="12545" max="12545" width="2.7109375" style="582" customWidth="1"/>
    <col min="12546" max="12546" width="5.7109375" style="582" customWidth="1"/>
    <col min="12547" max="12547" width="17.5703125" style="582" customWidth="1"/>
    <col min="12548" max="12548" width="10.42578125" style="582" customWidth="1"/>
    <col min="12549" max="12549" width="13.140625" style="582" customWidth="1"/>
    <col min="12550" max="12550" width="2.85546875" style="582" customWidth="1"/>
    <col min="12551" max="12552" width="3.42578125" style="582" customWidth="1"/>
    <col min="12553" max="12553" width="6.140625" style="582" customWidth="1"/>
    <col min="12554" max="12554" width="5.85546875" style="582" customWidth="1"/>
    <col min="12555" max="12555" width="6.7109375" style="582" customWidth="1"/>
    <col min="12556" max="12556" width="4.42578125" style="582" customWidth="1"/>
    <col min="12557" max="12557" width="8.42578125" style="582" customWidth="1"/>
    <col min="12558" max="12558" width="14.140625" style="582" customWidth="1"/>
    <col min="12559" max="12559" width="19" style="582" customWidth="1"/>
    <col min="12560" max="12560" width="0" style="582" hidden="1" customWidth="1"/>
    <col min="12561" max="12561" width="2.7109375" style="582" customWidth="1"/>
    <col min="12562" max="12580" width="0" style="582" hidden="1" customWidth="1"/>
    <col min="12581" max="12581" width="0.140625" style="582" customWidth="1"/>
    <col min="12582" max="12800" width="9.140625" style="582" customWidth="1"/>
    <col min="12801" max="12801" width="2.7109375" style="582" customWidth="1"/>
    <col min="12802" max="12802" width="5.7109375" style="582" customWidth="1"/>
    <col min="12803" max="12803" width="17.5703125" style="582" customWidth="1"/>
    <col min="12804" max="12804" width="10.42578125" style="582" customWidth="1"/>
    <col min="12805" max="12805" width="13.140625" style="582" customWidth="1"/>
    <col min="12806" max="12806" width="2.85546875" style="582" customWidth="1"/>
    <col min="12807" max="12808" width="3.42578125" style="582" customWidth="1"/>
    <col min="12809" max="12809" width="6.140625" style="582" customWidth="1"/>
    <col min="12810" max="12810" width="5.85546875" style="582" customWidth="1"/>
    <col min="12811" max="12811" width="6.7109375" style="582" customWidth="1"/>
    <col min="12812" max="12812" width="4.42578125" style="582" customWidth="1"/>
    <col min="12813" max="12813" width="8.42578125" style="582" customWidth="1"/>
    <col min="12814" max="12814" width="14.140625" style="582" customWidth="1"/>
    <col min="12815" max="12815" width="19" style="582" customWidth="1"/>
    <col min="12816" max="12816" width="0" style="582" hidden="1" customWidth="1"/>
    <col min="12817" max="12817" width="2.7109375" style="582" customWidth="1"/>
    <col min="12818" max="12836" width="0" style="582" hidden="1" customWidth="1"/>
    <col min="12837" max="12837" width="0.140625" style="582" customWidth="1"/>
    <col min="12838" max="13056" width="9.140625" style="582" customWidth="1"/>
    <col min="13057" max="13057" width="2.7109375" style="582" customWidth="1"/>
    <col min="13058" max="13058" width="5.7109375" style="582" customWidth="1"/>
    <col min="13059" max="13059" width="17.5703125" style="582" customWidth="1"/>
    <col min="13060" max="13060" width="10.42578125" style="582" customWidth="1"/>
    <col min="13061" max="13061" width="13.140625" style="582" customWidth="1"/>
    <col min="13062" max="13062" width="2.85546875" style="582" customWidth="1"/>
    <col min="13063" max="13064" width="3.42578125" style="582" customWidth="1"/>
    <col min="13065" max="13065" width="6.140625" style="582" customWidth="1"/>
    <col min="13066" max="13066" width="5.85546875" style="582" customWidth="1"/>
    <col min="13067" max="13067" width="6.7109375" style="582" customWidth="1"/>
    <col min="13068" max="13068" width="4.42578125" style="582" customWidth="1"/>
    <col min="13069" max="13069" width="8.42578125" style="582" customWidth="1"/>
    <col min="13070" max="13070" width="14.140625" style="582" customWidth="1"/>
    <col min="13071" max="13071" width="19" style="582" customWidth="1"/>
    <col min="13072" max="13072" width="0" style="582" hidden="1" customWidth="1"/>
    <col min="13073" max="13073" width="2.7109375" style="582" customWidth="1"/>
    <col min="13074" max="13092" width="0" style="582" hidden="1" customWidth="1"/>
    <col min="13093" max="13093" width="0.140625" style="582" customWidth="1"/>
    <col min="13094" max="13312" width="9.140625" style="582" customWidth="1"/>
    <col min="13313" max="13313" width="2.7109375" style="582" customWidth="1"/>
    <col min="13314" max="13314" width="5.7109375" style="582" customWidth="1"/>
    <col min="13315" max="13315" width="17.5703125" style="582" customWidth="1"/>
    <col min="13316" max="13316" width="10.42578125" style="582" customWidth="1"/>
    <col min="13317" max="13317" width="13.140625" style="582" customWidth="1"/>
    <col min="13318" max="13318" width="2.85546875" style="582" customWidth="1"/>
    <col min="13319" max="13320" width="3.42578125" style="582" customWidth="1"/>
    <col min="13321" max="13321" width="6.140625" style="582" customWidth="1"/>
    <col min="13322" max="13322" width="5.85546875" style="582" customWidth="1"/>
    <col min="13323" max="13323" width="6.7109375" style="582" customWidth="1"/>
    <col min="13324" max="13324" width="4.42578125" style="582" customWidth="1"/>
    <col min="13325" max="13325" width="8.42578125" style="582" customWidth="1"/>
    <col min="13326" max="13326" width="14.140625" style="582" customWidth="1"/>
    <col min="13327" max="13327" width="19" style="582" customWidth="1"/>
    <col min="13328" max="13328" width="0" style="582" hidden="1" customWidth="1"/>
    <col min="13329" max="13329" width="2.7109375" style="582" customWidth="1"/>
    <col min="13330" max="13348" width="0" style="582" hidden="1" customWidth="1"/>
    <col min="13349" max="13349" width="0.140625" style="582" customWidth="1"/>
    <col min="13350" max="13568" width="9.140625" style="582" customWidth="1"/>
    <col min="13569" max="13569" width="2.7109375" style="582" customWidth="1"/>
    <col min="13570" max="13570" width="5.7109375" style="582" customWidth="1"/>
    <col min="13571" max="13571" width="17.5703125" style="582" customWidth="1"/>
    <col min="13572" max="13572" width="10.42578125" style="582" customWidth="1"/>
    <col min="13573" max="13573" width="13.140625" style="582" customWidth="1"/>
    <col min="13574" max="13574" width="2.85546875" style="582" customWidth="1"/>
    <col min="13575" max="13576" width="3.42578125" style="582" customWidth="1"/>
    <col min="13577" max="13577" width="6.140625" style="582" customWidth="1"/>
    <col min="13578" max="13578" width="5.85546875" style="582" customWidth="1"/>
    <col min="13579" max="13579" width="6.7109375" style="582" customWidth="1"/>
    <col min="13580" max="13580" width="4.42578125" style="582" customWidth="1"/>
    <col min="13581" max="13581" width="8.42578125" style="582" customWidth="1"/>
    <col min="13582" max="13582" width="14.140625" style="582" customWidth="1"/>
    <col min="13583" max="13583" width="19" style="582" customWidth="1"/>
    <col min="13584" max="13584" width="0" style="582" hidden="1" customWidth="1"/>
    <col min="13585" max="13585" width="2.7109375" style="582" customWidth="1"/>
    <col min="13586" max="13604" width="0" style="582" hidden="1" customWidth="1"/>
    <col min="13605" max="13605" width="0.140625" style="582" customWidth="1"/>
    <col min="13606" max="13824" width="9.140625" style="582" customWidth="1"/>
    <col min="13825" max="13825" width="2.7109375" style="582" customWidth="1"/>
    <col min="13826" max="13826" width="5.7109375" style="582" customWidth="1"/>
    <col min="13827" max="13827" width="17.5703125" style="582" customWidth="1"/>
    <col min="13828" max="13828" width="10.42578125" style="582" customWidth="1"/>
    <col min="13829" max="13829" width="13.140625" style="582" customWidth="1"/>
    <col min="13830" max="13830" width="2.85546875" style="582" customWidth="1"/>
    <col min="13831" max="13832" width="3.42578125" style="582" customWidth="1"/>
    <col min="13833" max="13833" width="6.140625" style="582" customWidth="1"/>
    <col min="13834" max="13834" width="5.85546875" style="582" customWidth="1"/>
    <col min="13835" max="13835" width="6.7109375" style="582" customWidth="1"/>
    <col min="13836" max="13836" width="4.42578125" style="582" customWidth="1"/>
    <col min="13837" max="13837" width="8.42578125" style="582" customWidth="1"/>
    <col min="13838" max="13838" width="14.140625" style="582" customWidth="1"/>
    <col min="13839" max="13839" width="19" style="582" customWidth="1"/>
    <col min="13840" max="13840" width="0" style="582" hidden="1" customWidth="1"/>
    <col min="13841" max="13841" width="2.7109375" style="582" customWidth="1"/>
    <col min="13842" max="13860" width="0" style="582" hidden="1" customWidth="1"/>
    <col min="13861" max="13861" width="0.140625" style="582" customWidth="1"/>
    <col min="13862" max="14080" width="9.140625" style="582" customWidth="1"/>
    <col min="14081" max="14081" width="2.7109375" style="582" customWidth="1"/>
    <col min="14082" max="14082" width="5.7109375" style="582" customWidth="1"/>
    <col min="14083" max="14083" width="17.5703125" style="582" customWidth="1"/>
    <col min="14084" max="14084" width="10.42578125" style="582" customWidth="1"/>
    <col min="14085" max="14085" width="13.140625" style="582" customWidth="1"/>
    <col min="14086" max="14086" width="2.85546875" style="582" customWidth="1"/>
    <col min="14087" max="14088" width="3.42578125" style="582" customWidth="1"/>
    <col min="14089" max="14089" width="6.140625" style="582" customWidth="1"/>
    <col min="14090" max="14090" width="5.85546875" style="582" customWidth="1"/>
    <col min="14091" max="14091" width="6.7109375" style="582" customWidth="1"/>
    <col min="14092" max="14092" width="4.42578125" style="582" customWidth="1"/>
    <col min="14093" max="14093" width="8.42578125" style="582" customWidth="1"/>
    <col min="14094" max="14094" width="14.140625" style="582" customWidth="1"/>
    <col min="14095" max="14095" width="19" style="582" customWidth="1"/>
    <col min="14096" max="14096" width="0" style="582" hidden="1" customWidth="1"/>
    <col min="14097" max="14097" width="2.7109375" style="582" customWidth="1"/>
    <col min="14098" max="14116" width="0" style="582" hidden="1" customWidth="1"/>
    <col min="14117" max="14117" width="0.140625" style="582" customWidth="1"/>
    <col min="14118" max="14336" width="9.140625" style="582" customWidth="1"/>
    <col min="14337" max="14337" width="2.7109375" style="582" customWidth="1"/>
    <col min="14338" max="14338" width="5.7109375" style="582" customWidth="1"/>
    <col min="14339" max="14339" width="17.5703125" style="582" customWidth="1"/>
    <col min="14340" max="14340" width="10.42578125" style="582" customWidth="1"/>
    <col min="14341" max="14341" width="13.140625" style="582" customWidth="1"/>
    <col min="14342" max="14342" width="2.85546875" style="582" customWidth="1"/>
    <col min="14343" max="14344" width="3.42578125" style="582" customWidth="1"/>
    <col min="14345" max="14345" width="6.140625" style="582" customWidth="1"/>
    <col min="14346" max="14346" width="5.85546875" style="582" customWidth="1"/>
    <col min="14347" max="14347" width="6.7109375" style="582" customWidth="1"/>
    <col min="14348" max="14348" width="4.42578125" style="582" customWidth="1"/>
    <col min="14349" max="14349" width="8.42578125" style="582" customWidth="1"/>
    <col min="14350" max="14350" width="14.140625" style="582" customWidth="1"/>
    <col min="14351" max="14351" width="19" style="582" customWidth="1"/>
    <col min="14352" max="14352" width="0" style="582" hidden="1" customWidth="1"/>
    <col min="14353" max="14353" width="2.7109375" style="582" customWidth="1"/>
    <col min="14354" max="14372" width="0" style="582" hidden="1" customWidth="1"/>
    <col min="14373" max="14373" width="0.140625" style="582" customWidth="1"/>
    <col min="14374" max="14592" width="9.140625" style="582" customWidth="1"/>
    <col min="14593" max="14593" width="2.7109375" style="582" customWidth="1"/>
    <col min="14594" max="14594" width="5.7109375" style="582" customWidth="1"/>
    <col min="14595" max="14595" width="17.5703125" style="582" customWidth="1"/>
    <col min="14596" max="14596" width="10.42578125" style="582" customWidth="1"/>
    <col min="14597" max="14597" width="13.140625" style="582" customWidth="1"/>
    <col min="14598" max="14598" width="2.85546875" style="582" customWidth="1"/>
    <col min="14599" max="14600" width="3.42578125" style="582" customWidth="1"/>
    <col min="14601" max="14601" width="6.140625" style="582" customWidth="1"/>
    <col min="14602" max="14602" width="5.85546875" style="582" customWidth="1"/>
    <col min="14603" max="14603" width="6.7109375" style="582" customWidth="1"/>
    <col min="14604" max="14604" width="4.42578125" style="582" customWidth="1"/>
    <col min="14605" max="14605" width="8.42578125" style="582" customWidth="1"/>
    <col min="14606" max="14606" width="14.140625" style="582" customWidth="1"/>
    <col min="14607" max="14607" width="19" style="582" customWidth="1"/>
    <col min="14608" max="14608" width="0" style="582" hidden="1" customWidth="1"/>
    <col min="14609" max="14609" width="2.7109375" style="582" customWidth="1"/>
    <col min="14610" max="14628" width="0" style="582" hidden="1" customWidth="1"/>
    <col min="14629" max="14629" width="0.140625" style="582" customWidth="1"/>
    <col min="14630" max="14848" width="9.140625" style="582" customWidth="1"/>
    <col min="14849" max="14849" width="2.7109375" style="582" customWidth="1"/>
    <col min="14850" max="14850" width="5.7109375" style="582" customWidth="1"/>
    <col min="14851" max="14851" width="17.5703125" style="582" customWidth="1"/>
    <col min="14852" max="14852" width="10.42578125" style="582" customWidth="1"/>
    <col min="14853" max="14853" width="13.140625" style="582" customWidth="1"/>
    <col min="14854" max="14854" width="2.85546875" style="582" customWidth="1"/>
    <col min="14855" max="14856" width="3.42578125" style="582" customWidth="1"/>
    <col min="14857" max="14857" width="6.140625" style="582" customWidth="1"/>
    <col min="14858" max="14858" width="5.85546875" style="582" customWidth="1"/>
    <col min="14859" max="14859" width="6.7109375" style="582" customWidth="1"/>
    <col min="14860" max="14860" width="4.42578125" style="582" customWidth="1"/>
    <col min="14861" max="14861" width="8.42578125" style="582" customWidth="1"/>
    <col min="14862" max="14862" width="14.140625" style="582" customWidth="1"/>
    <col min="14863" max="14863" width="19" style="582" customWidth="1"/>
    <col min="14864" max="14864" width="0" style="582" hidden="1" customWidth="1"/>
    <col min="14865" max="14865" width="2.7109375" style="582" customWidth="1"/>
    <col min="14866" max="14884" width="0" style="582" hidden="1" customWidth="1"/>
    <col min="14885" max="14885" width="0.140625" style="582" customWidth="1"/>
    <col min="14886" max="15104" width="9.140625" style="582" customWidth="1"/>
    <col min="15105" max="15105" width="2.7109375" style="582" customWidth="1"/>
    <col min="15106" max="15106" width="5.7109375" style="582" customWidth="1"/>
    <col min="15107" max="15107" width="17.5703125" style="582" customWidth="1"/>
    <col min="15108" max="15108" width="10.42578125" style="582" customWidth="1"/>
    <col min="15109" max="15109" width="13.140625" style="582" customWidth="1"/>
    <col min="15110" max="15110" width="2.85546875" style="582" customWidth="1"/>
    <col min="15111" max="15112" width="3.42578125" style="582" customWidth="1"/>
    <col min="15113" max="15113" width="6.140625" style="582" customWidth="1"/>
    <col min="15114" max="15114" width="5.85546875" style="582" customWidth="1"/>
    <col min="15115" max="15115" width="6.7109375" style="582" customWidth="1"/>
    <col min="15116" max="15116" width="4.42578125" style="582" customWidth="1"/>
    <col min="15117" max="15117" width="8.42578125" style="582" customWidth="1"/>
    <col min="15118" max="15118" width="14.140625" style="582" customWidth="1"/>
    <col min="15119" max="15119" width="19" style="582" customWidth="1"/>
    <col min="15120" max="15120" width="0" style="582" hidden="1" customWidth="1"/>
    <col min="15121" max="15121" width="2.7109375" style="582" customWidth="1"/>
    <col min="15122" max="15140" width="0" style="582" hidden="1" customWidth="1"/>
    <col min="15141" max="15141" width="0.140625" style="582" customWidth="1"/>
    <col min="15142" max="15360" width="9.140625" style="582" customWidth="1"/>
    <col min="15361" max="15361" width="2.7109375" style="582" customWidth="1"/>
    <col min="15362" max="15362" width="5.7109375" style="582" customWidth="1"/>
    <col min="15363" max="15363" width="17.5703125" style="582" customWidth="1"/>
    <col min="15364" max="15364" width="10.42578125" style="582" customWidth="1"/>
    <col min="15365" max="15365" width="13.140625" style="582" customWidth="1"/>
    <col min="15366" max="15366" width="2.85546875" style="582" customWidth="1"/>
    <col min="15367" max="15368" width="3.42578125" style="582" customWidth="1"/>
    <col min="15369" max="15369" width="6.140625" style="582" customWidth="1"/>
    <col min="15370" max="15370" width="5.85546875" style="582" customWidth="1"/>
    <col min="15371" max="15371" width="6.7109375" style="582" customWidth="1"/>
    <col min="15372" max="15372" width="4.42578125" style="582" customWidth="1"/>
    <col min="15373" max="15373" width="8.42578125" style="582" customWidth="1"/>
    <col min="15374" max="15374" width="14.140625" style="582" customWidth="1"/>
    <col min="15375" max="15375" width="19" style="582" customWidth="1"/>
    <col min="15376" max="15376" width="0" style="582" hidden="1" customWidth="1"/>
    <col min="15377" max="15377" width="2.7109375" style="582" customWidth="1"/>
    <col min="15378" max="15396" width="0" style="582" hidden="1" customWidth="1"/>
    <col min="15397" max="15397" width="0.140625" style="582" customWidth="1"/>
    <col min="15398" max="15616" width="9.140625" style="582" customWidth="1"/>
    <col min="15617" max="15617" width="2.7109375" style="582" customWidth="1"/>
    <col min="15618" max="15618" width="5.7109375" style="582" customWidth="1"/>
    <col min="15619" max="15619" width="17.5703125" style="582" customWidth="1"/>
    <col min="15620" max="15620" width="10.42578125" style="582" customWidth="1"/>
    <col min="15621" max="15621" width="13.140625" style="582" customWidth="1"/>
    <col min="15622" max="15622" width="2.85546875" style="582" customWidth="1"/>
    <col min="15623" max="15624" width="3.42578125" style="582" customWidth="1"/>
    <col min="15625" max="15625" width="6.140625" style="582" customWidth="1"/>
    <col min="15626" max="15626" width="5.85546875" style="582" customWidth="1"/>
    <col min="15627" max="15627" width="6.7109375" style="582" customWidth="1"/>
    <col min="15628" max="15628" width="4.42578125" style="582" customWidth="1"/>
    <col min="15629" max="15629" width="8.42578125" style="582" customWidth="1"/>
    <col min="15630" max="15630" width="14.140625" style="582" customWidth="1"/>
    <col min="15631" max="15631" width="19" style="582" customWidth="1"/>
    <col min="15632" max="15632" width="0" style="582" hidden="1" customWidth="1"/>
    <col min="15633" max="15633" width="2.7109375" style="582" customWidth="1"/>
    <col min="15634" max="15652" width="0" style="582" hidden="1" customWidth="1"/>
    <col min="15653" max="15653" width="0.140625" style="582" customWidth="1"/>
    <col min="15654" max="15872" width="9.140625" style="582" customWidth="1"/>
    <col min="15873" max="15873" width="2.7109375" style="582" customWidth="1"/>
    <col min="15874" max="15874" width="5.7109375" style="582" customWidth="1"/>
    <col min="15875" max="15875" width="17.5703125" style="582" customWidth="1"/>
    <col min="15876" max="15876" width="10.42578125" style="582" customWidth="1"/>
    <col min="15877" max="15877" width="13.140625" style="582" customWidth="1"/>
    <col min="15878" max="15878" width="2.85546875" style="582" customWidth="1"/>
    <col min="15879" max="15880" width="3.42578125" style="582" customWidth="1"/>
    <col min="15881" max="15881" width="6.140625" style="582" customWidth="1"/>
    <col min="15882" max="15882" width="5.85546875" style="582" customWidth="1"/>
    <col min="15883" max="15883" width="6.7109375" style="582" customWidth="1"/>
    <col min="15884" max="15884" width="4.42578125" style="582" customWidth="1"/>
    <col min="15885" max="15885" width="8.42578125" style="582" customWidth="1"/>
    <col min="15886" max="15886" width="14.140625" style="582" customWidth="1"/>
    <col min="15887" max="15887" width="19" style="582" customWidth="1"/>
    <col min="15888" max="15888" width="0" style="582" hidden="1" customWidth="1"/>
    <col min="15889" max="15889" width="2.7109375" style="582" customWidth="1"/>
    <col min="15890" max="15908" width="0" style="582" hidden="1" customWidth="1"/>
    <col min="15909" max="15909" width="0.140625" style="582" customWidth="1"/>
    <col min="15910" max="16128" width="9.140625" style="582" customWidth="1"/>
    <col min="16129" max="16129" width="2.7109375" style="582" customWidth="1"/>
    <col min="16130" max="16130" width="5.7109375" style="582" customWidth="1"/>
    <col min="16131" max="16131" width="17.5703125" style="582" customWidth="1"/>
    <col min="16132" max="16132" width="10.42578125" style="582" customWidth="1"/>
    <col min="16133" max="16133" width="13.140625" style="582" customWidth="1"/>
    <col min="16134" max="16134" width="2.85546875" style="582" customWidth="1"/>
    <col min="16135" max="16136" width="3.42578125" style="582" customWidth="1"/>
    <col min="16137" max="16137" width="6.140625" style="582" customWidth="1"/>
    <col min="16138" max="16138" width="5.85546875" style="582" customWidth="1"/>
    <col min="16139" max="16139" width="6.7109375" style="582" customWidth="1"/>
    <col min="16140" max="16140" width="4.42578125" style="582" customWidth="1"/>
    <col min="16141" max="16141" width="8.42578125" style="582" customWidth="1"/>
    <col min="16142" max="16142" width="14.140625" style="582" customWidth="1"/>
    <col min="16143" max="16143" width="19" style="582" customWidth="1"/>
    <col min="16144" max="16144" width="0" style="582" hidden="1" customWidth="1"/>
    <col min="16145" max="16145" width="2.7109375" style="582" customWidth="1"/>
    <col min="16146" max="16164" width="0" style="582" hidden="1" customWidth="1"/>
    <col min="16165" max="16165" width="0.140625" style="582" customWidth="1"/>
    <col min="16166" max="16384" width="9.140625" style="582" customWidth="1"/>
  </cols>
  <sheetData>
    <row r="1" spans="1:37" ht="30.75" customHeight="1" x14ac:dyDescent="0.2">
      <c r="A1" s="580"/>
      <c r="B1" s="737" t="s">
        <v>0</v>
      </c>
      <c r="C1" s="737"/>
      <c r="D1" s="737"/>
      <c r="E1" s="737"/>
      <c r="F1" s="737"/>
      <c r="G1" s="737"/>
      <c r="H1" s="737"/>
      <c r="I1" s="737"/>
      <c r="J1" s="737"/>
      <c r="K1" s="737"/>
      <c r="L1" s="737"/>
      <c r="M1" s="737"/>
      <c r="N1" s="737"/>
      <c r="O1" s="737"/>
      <c r="P1" s="10"/>
      <c r="Q1" s="580"/>
    </row>
    <row r="2" spans="1:37" s="590" customFormat="1" ht="15" customHeight="1" x14ac:dyDescent="0.2">
      <c r="A2" s="11"/>
      <c r="B2" s="12"/>
      <c r="C2" s="12"/>
      <c r="D2" s="740" t="s">
        <v>1318</v>
      </c>
      <c r="E2" s="740"/>
      <c r="F2" s="740"/>
      <c r="G2" s="740"/>
      <c r="H2" s="740"/>
      <c r="I2" s="740"/>
      <c r="J2" s="740"/>
      <c r="K2" s="740"/>
      <c r="L2" s="740"/>
      <c r="M2" s="740"/>
      <c r="N2" s="740"/>
      <c r="O2" s="12"/>
      <c r="P2" s="13"/>
      <c r="Q2" s="580"/>
      <c r="R2" s="588"/>
      <c r="S2" s="588"/>
      <c r="T2" s="588"/>
      <c r="U2" s="588"/>
      <c r="V2" s="588"/>
      <c r="W2" s="588"/>
      <c r="X2" s="588"/>
      <c r="Y2" s="588"/>
      <c r="Z2" s="588"/>
      <c r="AA2" s="588"/>
      <c r="AB2" s="588"/>
      <c r="AC2" s="588"/>
      <c r="AD2" s="588"/>
      <c r="AE2" s="588"/>
      <c r="AF2" s="588"/>
      <c r="AG2" s="588"/>
      <c r="AH2" s="588"/>
      <c r="AI2" s="588"/>
      <c r="AJ2" s="588"/>
      <c r="AK2" s="589"/>
    </row>
    <row r="3" spans="1:37" s="590" customFormat="1" ht="14.25" hidden="1" customHeight="1" x14ac:dyDescent="0.2">
      <c r="A3" s="580"/>
      <c r="B3" s="13"/>
      <c r="C3" s="13"/>
      <c r="D3" s="13"/>
      <c r="E3" s="13"/>
      <c r="F3" s="13"/>
      <c r="G3" s="13"/>
      <c r="H3" s="13"/>
      <c r="I3" s="13"/>
      <c r="J3" s="13"/>
      <c r="K3" s="13"/>
      <c r="L3" s="13"/>
      <c r="M3" s="13"/>
      <c r="N3" s="13"/>
      <c r="O3" s="13"/>
      <c r="P3" s="13"/>
      <c r="Q3" s="580"/>
      <c r="R3" s="588"/>
      <c r="S3" s="588"/>
      <c r="T3" s="588"/>
      <c r="U3" s="588"/>
      <c r="V3" s="588"/>
      <c r="W3" s="588"/>
      <c r="X3" s="588"/>
      <c r="Y3" s="588"/>
      <c r="Z3" s="588"/>
      <c r="AA3" s="588"/>
      <c r="AB3" s="588"/>
      <c r="AC3" s="588"/>
      <c r="AD3" s="588"/>
      <c r="AE3" s="588"/>
      <c r="AF3" s="588"/>
      <c r="AG3" s="588"/>
      <c r="AH3" s="588"/>
      <c r="AI3" s="588"/>
      <c r="AJ3" s="588"/>
      <c r="AK3" s="589"/>
    </row>
    <row r="4" spans="1:37" s="590" customFormat="1" ht="14.25" hidden="1" customHeight="1" x14ac:dyDescent="0.2">
      <c r="A4" s="580"/>
      <c r="B4" s="13"/>
      <c r="C4" s="13"/>
      <c r="D4" s="13"/>
      <c r="E4" s="13"/>
      <c r="F4" s="13"/>
      <c r="G4" s="13"/>
      <c r="H4" s="13"/>
      <c r="I4" s="13"/>
      <c r="J4" s="13"/>
      <c r="K4" s="13"/>
      <c r="L4" s="13"/>
      <c r="M4" s="13"/>
      <c r="N4" s="13"/>
      <c r="O4" s="13"/>
      <c r="P4" s="13"/>
      <c r="Q4" s="580"/>
      <c r="R4" s="588"/>
      <c r="S4" s="588"/>
      <c r="T4" s="588"/>
      <c r="U4" s="588"/>
      <c r="V4" s="588"/>
      <c r="W4" s="588"/>
      <c r="X4" s="588"/>
      <c r="Y4" s="588"/>
      <c r="Z4" s="588"/>
      <c r="AA4" s="588"/>
      <c r="AB4" s="588"/>
      <c r="AC4" s="588"/>
      <c r="AD4" s="588"/>
      <c r="AE4" s="588"/>
      <c r="AF4" s="588"/>
      <c r="AG4" s="588"/>
      <c r="AH4" s="588"/>
      <c r="AI4" s="588"/>
      <c r="AJ4" s="588"/>
      <c r="AK4" s="589"/>
    </row>
    <row r="5" spans="1:37" s="590" customFormat="1" ht="14.25" hidden="1" customHeight="1" x14ac:dyDescent="0.2">
      <c r="A5" s="580"/>
      <c r="B5" s="13"/>
      <c r="C5" s="13"/>
      <c r="D5" s="13"/>
      <c r="E5" s="13"/>
      <c r="F5" s="13"/>
      <c r="G5" s="13"/>
      <c r="H5" s="13"/>
      <c r="I5" s="13"/>
      <c r="J5" s="13"/>
      <c r="K5" s="13"/>
      <c r="L5" s="13"/>
      <c r="M5" s="13"/>
      <c r="N5" s="13"/>
      <c r="O5" s="13"/>
      <c r="P5" s="13"/>
      <c r="Q5" s="580"/>
      <c r="R5" s="588"/>
      <c r="S5" s="588"/>
      <c r="T5" s="588"/>
      <c r="U5" s="588"/>
      <c r="V5" s="588"/>
      <c r="W5" s="588"/>
      <c r="X5" s="588"/>
      <c r="Y5" s="588"/>
      <c r="Z5" s="588"/>
      <c r="AA5" s="588"/>
      <c r="AB5" s="588"/>
      <c r="AC5" s="588"/>
      <c r="AD5" s="588"/>
      <c r="AE5" s="588"/>
      <c r="AF5" s="588"/>
      <c r="AG5" s="588"/>
      <c r="AH5" s="588"/>
      <c r="AI5" s="588"/>
      <c r="AJ5" s="588"/>
      <c r="AK5" s="589"/>
    </row>
    <row r="6" spans="1:37" s="4" customFormat="1" ht="15" customHeight="1" x14ac:dyDescent="0.2">
      <c r="A6" s="14"/>
      <c r="B6" s="12"/>
      <c r="C6" s="12"/>
      <c r="D6" s="828" t="s">
        <v>1319</v>
      </c>
      <c r="E6" s="828"/>
      <c r="F6" s="15" t="s">
        <v>1247</v>
      </c>
      <c r="G6" s="13"/>
      <c r="H6" s="13"/>
      <c r="I6" s="828" t="s">
        <v>1320</v>
      </c>
      <c r="J6" s="828"/>
      <c r="K6" s="828"/>
      <c r="L6" s="828"/>
      <c r="M6" s="16" t="s">
        <v>1321</v>
      </c>
      <c r="N6" s="14"/>
      <c r="O6" s="14"/>
      <c r="P6" s="14"/>
      <c r="Q6" s="14"/>
      <c r="R6" s="5"/>
      <c r="S6" s="5"/>
      <c r="T6" s="5"/>
      <c r="U6" s="5"/>
      <c r="V6" s="5"/>
      <c r="W6" s="5"/>
      <c r="X6" s="5"/>
      <c r="Y6" s="5"/>
      <c r="Z6" s="5"/>
      <c r="AA6" s="5"/>
      <c r="AB6" s="5"/>
      <c r="AC6" s="5"/>
      <c r="AD6" s="5"/>
      <c r="AE6" s="5"/>
      <c r="AF6" s="5"/>
      <c r="AG6" s="5"/>
      <c r="AH6" s="5"/>
      <c r="AI6" s="5"/>
      <c r="AJ6" s="5"/>
      <c r="AK6" s="591"/>
    </row>
    <row r="7" spans="1:37" s="4" customFormat="1" ht="3" hidden="1" customHeight="1" x14ac:dyDescent="0.2">
      <c r="A7" s="14"/>
      <c r="B7" s="12"/>
      <c r="C7" s="12"/>
      <c r="D7" s="12"/>
      <c r="E7" s="12"/>
      <c r="F7" s="12"/>
      <c r="G7" s="12"/>
      <c r="H7" s="12"/>
      <c r="I7" s="12"/>
      <c r="J7" s="12"/>
      <c r="K7" s="12"/>
      <c r="L7" s="12"/>
      <c r="M7" s="12"/>
      <c r="N7" s="12"/>
      <c r="O7" s="12"/>
      <c r="P7" s="12"/>
      <c r="Q7" s="12"/>
      <c r="R7" s="5"/>
      <c r="S7" s="5"/>
      <c r="T7" s="5"/>
      <c r="U7" s="5"/>
      <c r="V7" s="5"/>
      <c r="W7" s="5"/>
      <c r="X7" s="5"/>
      <c r="Y7" s="5"/>
      <c r="Z7" s="5"/>
      <c r="AA7" s="5"/>
      <c r="AB7" s="5"/>
      <c r="AC7" s="5"/>
      <c r="AD7" s="5"/>
      <c r="AE7" s="5"/>
      <c r="AF7" s="5"/>
      <c r="AG7" s="5"/>
      <c r="AH7" s="5"/>
      <c r="AI7" s="5"/>
      <c r="AJ7" s="5"/>
      <c r="AK7" s="591"/>
    </row>
    <row r="8" spans="1:37" s="594" customFormat="1" ht="15" hidden="1" customHeight="1" x14ac:dyDescent="0.2">
      <c r="A8" s="592"/>
      <c r="B8" s="17"/>
      <c r="C8" s="17"/>
      <c r="D8" s="593" t="s">
        <v>2</v>
      </c>
      <c r="E8" s="818" t="s">
        <v>1322</v>
      </c>
      <c r="F8" s="819"/>
      <c r="G8" s="819"/>
      <c r="H8" s="819"/>
      <c r="I8" s="819"/>
      <c r="J8" s="819"/>
      <c r="K8" s="819"/>
      <c r="L8" s="819"/>
      <c r="M8" s="819"/>
      <c r="N8" s="819"/>
      <c r="O8" s="819"/>
      <c r="P8" s="819"/>
      <c r="Q8" s="819"/>
      <c r="R8" s="592"/>
      <c r="S8" s="592"/>
      <c r="T8" s="592"/>
      <c r="U8" s="592"/>
      <c r="V8" s="592"/>
      <c r="W8" s="592"/>
      <c r="X8" s="592"/>
      <c r="Y8" s="592"/>
      <c r="Z8" s="592"/>
      <c r="AA8" s="592"/>
      <c r="AB8" s="592"/>
      <c r="AC8" s="592"/>
      <c r="AD8" s="592"/>
      <c r="AE8" s="592"/>
      <c r="AF8" s="592"/>
      <c r="AG8" s="592"/>
      <c r="AH8" s="592"/>
      <c r="AI8" s="592"/>
      <c r="AJ8" s="592"/>
      <c r="AK8" s="592"/>
    </row>
    <row r="9" spans="1:37" s="594" customFormat="1" ht="3" hidden="1" customHeight="1" x14ac:dyDescent="0.2">
      <c r="A9" s="592"/>
      <c r="B9" s="17"/>
      <c r="C9" s="17"/>
      <c r="D9" s="18"/>
      <c r="E9" s="18"/>
      <c r="F9" s="18"/>
      <c r="G9" s="18"/>
      <c r="H9" s="18"/>
      <c r="I9" s="18"/>
      <c r="J9" s="18"/>
      <c r="K9" s="18"/>
      <c r="L9" s="18"/>
      <c r="M9" s="18"/>
      <c r="N9" s="18"/>
      <c r="O9" s="18"/>
      <c r="P9" s="18"/>
      <c r="Q9" s="18"/>
      <c r="R9" s="592"/>
      <c r="S9" s="592"/>
      <c r="T9" s="592"/>
      <c r="U9" s="592"/>
      <c r="V9" s="592"/>
      <c r="W9" s="592"/>
      <c r="X9" s="592"/>
      <c r="Y9" s="592"/>
      <c r="Z9" s="592"/>
      <c r="AA9" s="592"/>
      <c r="AB9" s="592"/>
      <c r="AC9" s="592"/>
      <c r="AD9" s="592"/>
      <c r="AE9" s="592"/>
      <c r="AF9" s="592"/>
      <c r="AG9" s="592"/>
      <c r="AH9" s="592"/>
      <c r="AI9" s="592"/>
      <c r="AJ9" s="592"/>
      <c r="AK9" s="592"/>
    </row>
    <row r="10" spans="1:37" s="594" customFormat="1" ht="15" hidden="1" customHeight="1" x14ac:dyDescent="0.2">
      <c r="A10" s="592"/>
      <c r="B10" s="17"/>
      <c r="C10" s="17"/>
      <c r="D10" s="593" t="s">
        <v>2</v>
      </c>
      <c r="E10" s="818" t="s">
        <v>1323</v>
      </c>
      <c r="F10" s="819"/>
      <c r="G10" s="819"/>
      <c r="H10" s="819"/>
      <c r="I10" s="819"/>
      <c r="J10" s="819"/>
      <c r="K10" s="819"/>
      <c r="L10" s="819"/>
      <c r="M10" s="819"/>
      <c r="N10" s="819"/>
      <c r="O10" s="819"/>
      <c r="P10" s="819"/>
      <c r="Q10" s="819"/>
      <c r="R10" s="592"/>
      <c r="S10" s="592"/>
      <c r="T10" s="592"/>
      <c r="U10" s="592"/>
      <c r="V10" s="592"/>
      <c r="W10" s="592"/>
      <c r="X10" s="592"/>
      <c r="Y10" s="592"/>
      <c r="Z10" s="592"/>
      <c r="AA10" s="592"/>
      <c r="AB10" s="592"/>
      <c r="AC10" s="592"/>
      <c r="AD10" s="592"/>
      <c r="AE10" s="592"/>
      <c r="AF10" s="592"/>
      <c r="AG10" s="592"/>
      <c r="AH10" s="592"/>
      <c r="AI10" s="592"/>
      <c r="AJ10" s="592"/>
      <c r="AK10" s="592"/>
    </row>
    <row r="11" spans="1:37" s="594" customFormat="1" ht="3" hidden="1" customHeight="1" x14ac:dyDescent="0.2">
      <c r="A11" s="592"/>
      <c r="B11" s="17"/>
      <c r="C11" s="17"/>
      <c r="D11" s="18"/>
      <c r="E11" s="18"/>
      <c r="F11" s="18"/>
      <c r="G11" s="18"/>
      <c r="H11" s="18"/>
      <c r="I11" s="18"/>
      <c r="J11" s="18"/>
      <c r="K11" s="18"/>
      <c r="L11" s="18"/>
      <c r="M11" s="18"/>
      <c r="N11" s="18"/>
      <c r="O11" s="18"/>
      <c r="P11" s="18"/>
      <c r="Q11" s="18"/>
      <c r="R11" s="592"/>
      <c r="S11" s="592"/>
      <c r="T11" s="592"/>
      <c r="U11" s="592"/>
      <c r="V11" s="592"/>
      <c r="W11" s="592"/>
      <c r="X11" s="592"/>
      <c r="Y11" s="592"/>
      <c r="Z11" s="592"/>
      <c r="AA11" s="592"/>
      <c r="AB11" s="592"/>
      <c r="AC11" s="592"/>
      <c r="AD11" s="592"/>
      <c r="AE11" s="592"/>
      <c r="AF11" s="592"/>
      <c r="AG11" s="592"/>
      <c r="AH11" s="592"/>
      <c r="AI11" s="592"/>
      <c r="AJ11" s="592"/>
      <c r="AK11" s="592"/>
    </row>
    <row r="12" spans="1:37" s="594" customFormat="1" ht="15" hidden="1" customHeight="1" x14ac:dyDescent="0.2">
      <c r="A12" s="592"/>
      <c r="B12" s="17"/>
      <c r="C12" s="17"/>
      <c r="D12" s="593" t="s">
        <v>2</v>
      </c>
      <c r="E12" s="818" t="s">
        <v>1324</v>
      </c>
      <c r="F12" s="819"/>
      <c r="G12" s="819"/>
      <c r="H12" s="819"/>
      <c r="I12" s="819"/>
      <c r="J12" s="819"/>
      <c r="K12" s="819"/>
      <c r="L12" s="819"/>
      <c r="M12" s="819"/>
      <c r="N12" s="819"/>
      <c r="O12" s="819"/>
      <c r="P12" s="819"/>
      <c r="Q12" s="819"/>
      <c r="R12" s="592"/>
      <c r="S12" s="592"/>
      <c r="T12" s="592"/>
      <c r="U12" s="592"/>
      <c r="V12" s="592"/>
      <c r="W12" s="592"/>
      <c r="X12" s="592"/>
      <c r="Y12" s="592"/>
      <c r="Z12" s="592"/>
      <c r="AA12" s="592"/>
      <c r="AB12" s="592"/>
      <c r="AC12" s="592"/>
      <c r="AD12" s="592"/>
      <c r="AE12" s="592"/>
      <c r="AF12" s="592"/>
      <c r="AG12" s="592"/>
      <c r="AH12" s="592"/>
      <c r="AI12" s="592"/>
      <c r="AJ12" s="592"/>
      <c r="AK12" s="592"/>
    </row>
    <row r="13" spans="1:37" s="4" customFormat="1" ht="3" customHeight="1" x14ac:dyDescent="0.2">
      <c r="A13" s="14"/>
      <c r="B13" s="12"/>
      <c r="C13" s="12"/>
      <c r="D13" s="16"/>
      <c r="E13" s="16"/>
      <c r="F13" s="16"/>
      <c r="G13" s="16"/>
      <c r="H13" s="16"/>
      <c r="I13" s="16"/>
      <c r="J13" s="16"/>
      <c r="K13" s="16"/>
      <c r="L13" s="16"/>
      <c r="M13" s="16"/>
      <c r="N13" s="16"/>
      <c r="O13" s="16"/>
      <c r="P13" s="16"/>
      <c r="Q13" s="16"/>
      <c r="R13" s="5"/>
      <c r="S13" s="5"/>
      <c r="T13" s="5"/>
      <c r="U13" s="5"/>
      <c r="V13" s="5"/>
      <c r="W13" s="5"/>
      <c r="X13" s="5"/>
      <c r="Y13" s="5"/>
      <c r="Z13" s="5"/>
      <c r="AA13" s="5"/>
      <c r="AB13" s="5"/>
      <c r="AC13" s="5"/>
      <c r="AD13" s="5"/>
      <c r="AE13" s="5"/>
      <c r="AF13" s="5"/>
      <c r="AG13" s="5"/>
      <c r="AH13" s="5"/>
      <c r="AI13" s="5"/>
      <c r="AJ13" s="5"/>
      <c r="AK13" s="591"/>
    </row>
    <row r="14" spans="1:37" s="4" customFormat="1" ht="15" customHeight="1" x14ac:dyDescent="0.2">
      <c r="A14" s="14"/>
      <c r="B14" s="12"/>
      <c r="C14" s="820" t="s">
        <v>1325</v>
      </c>
      <c r="D14" s="820"/>
      <c r="E14" s="820"/>
      <c r="F14" s="820"/>
      <c r="G14" s="821" t="s">
        <v>3</v>
      </c>
      <c r="H14" s="822"/>
      <c r="I14" s="822"/>
      <c r="J14" s="822"/>
      <c r="K14" s="822"/>
      <c r="L14" s="822"/>
      <c r="M14" s="822"/>
      <c r="N14" s="822"/>
      <c r="O14" s="823"/>
      <c r="P14" s="595" t="s">
        <v>1326</v>
      </c>
      <c r="Q14" s="16"/>
      <c r="R14" s="596" t="s">
        <v>1327</v>
      </c>
      <c r="S14" s="596" t="s">
        <v>1328</v>
      </c>
      <c r="T14" s="596" t="s">
        <v>1329</v>
      </c>
      <c r="U14" s="596" t="s">
        <v>1330</v>
      </c>
      <c r="V14" s="596" t="s">
        <v>1331</v>
      </c>
      <c r="W14" s="596" t="s">
        <v>1332</v>
      </c>
      <c r="X14" s="596" t="s">
        <v>1333</v>
      </c>
      <c r="Y14" s="596" t="s">
        <v>1334</v>
      </c>
      <c r="Z14" s="596" t="s">
        <v>1335</v>
      </c>
      <c r="AA14" s="596" t="s">
        <v>1336</v>
      </c>
      <c r="AB14" s="596" t="s">
        <v>1337</v>
      </c>
      <c r="AC14" s="596" t="s">
        <v>1338</v>
      </c>
      <c r="AD14" s="596" t="s">
        <v>1339</v>
      </c>
      <c r="AE14" s="5" t="s">
        <v>1340</v>
      </c>
      <c r="AF14" s="596" t="s">
        <v>1341</v>
      </c>
      <c r="AG14" s="596" t="s">
        <v>1342</v>
      </c>
      <c r="AH14" s="596" t="s">
        <v>1343</v>
      </c>
      <c r="AI14" s="596"/>
      <c r="AJ14" s="596"/>
      <c r="AK14" s="597"/>
    </row>
    <row r="15" spans="1:37" s="4" customFormat="1" ht="3" customHeight="1" x14ac:dyDescent="0.2">
      <c r="A15" s="14"/>
      <c r="B15" s="12"/>
      <c r="C15" s="12"/>
      <c r="D15" s="16"/>
      <c r="E15" s="16"/>
      <c r="F15" s="16"/>
      <c r="G15" s="16"/>
      <c r="H15" s="16"/>
      <c r="I15" s="16"/>
      <c r="J15" s="16"/>
      <c r="K15" s="16"/>
      <c r="L15" s="16"/>
      <c r="M15" s="16"/>
      <c r="N15" s="16"/>
      <c r="O15" s="16"/>
      <c r="P15" s="16"/>
      <c r="Q15" s="16"/>
      <c r="R15" s="5"/>
      <c r="S15" s="5"/>
      <c r="T15" s="5"/>
      <c r="U15" s="5"/>
      <c r="V15" s="5"/>
      <c r="W15" s="5"/>
      <c r="X15" s="5"/>
      <c r="Y15" s="5"/>
      <c r="Z15" s="5"/>
      <c r="AA15" s="5"/>
      <c r="AB15" s="5"/>
      <c r="AC15" s="5"/>
      <c r="AD15" s="5"/>
      <c r="AE15" s="5"/>
      <c r="AF15" s="5"/>
      <c r="AG15" s="5"/>
      <c r="AH15" s="5"/>
      <c r="AI15" s="5"/>
      <c r="AJ15" s="5"/>
      <c r="AK15" s="591"/>
    </row>
    <row r="16" spans="1:37" s="4" customFormat="1" ht="15" customHeight="1" x14ac:dyDescent="0.2">
      <c r="A16" s="14"/>
      <c r="B16" s="12"/>
      <c r="C16" s="820" t="s">
        <v>1344</v>
      </c>
      <c r="D16" s="820"/>
      <c r="E16" s="820"/>
      <c r="F16" s="824"/>
      <c r="G16" s="825">
        <v>40</v>
      </c>
      <c r="H16" s="826"/>
      <c r="I16" s="16"/>
      <c r="J16" s="16"/>
      <c r="K16" s="16"/>
      <c r="L16" s="16"/>
      <c r="M16" s="16"/>
      <c r="N16" s="16"/>
      <c r="O16" s="16"/>
      <c r="P16" s="16"/>
      <c r="Q16" s="16"/>
      <c r="R16" s="5">
        <v>1</v>
      </c>
      <c r="S16" s="5">
        <v>0</v>
      </c>
      <c r="T16" s="5">
        <v>0</v>
      </c>
      <c r="U16" s="5">
        <v>1</v>
      </c>
      <c r="V16" s="5">
        <v>0</v>
      </c>
      <c r="W16" s="5">
        <v>0</v>
      </c>
      <c r="X16" s="5">
        <v>0</v>
      </c>
      <c r="Y16" s="5">
        <v>0</v>
      </c>
      <c r="Z16" s="5">
        <v>0</v>
      </c>
      <c r="AA16" s="5">
        <v>0</v>
      </c>
      <c r="AB16" s="5">
        <v>0</v>
      </c>
      <c r="AC16" s="5">
        <v>1</v>
      </c>
      <c r="AD16" s="5">
        <v>0</v>
      </c>
      <c r="AE16" s="5">
        <v>0</v>
      </c>
      <c r="AF16" s="5">
        <v>0</v>
      </c>
      <c r="AG16" s="5">
        <v>0</v>
      </c>
      <c r="AH16" s="5">
        <v>0</v>
      </c>
      <c r="AI16" s="5"/>
      <c r="AJ16" s="5"/>
      <c r="AK16" s="591"/>
    </row>
    <row r="17" spans="1:37" s="4" customFormat="1" ht="2.25" hidden="1" customHeight="1" x14ac:dyDescent="0.2">
      <c r="A17" s="14"/>
      <c r="B17" s="16"/>
      <c r="C17" s="16"/>
      <c r="D17" s="16"/>
      <c r="E17" s="16"/>
      <c r="F17" s="16"/>
      <c r="G17" s="16"/>
      <c r="H17" s="16"/>
      <c r="I17" s="16"/>
      <c r="J17" s="16"/>
      <c r="K17" s="16"/>
      <c r="L17" s="16"/>
      <c r="M17" s="16"/>
      <c r="N17" s="16"/>
      <c r="O17" s="16"/>
      <c r="P17" s="16"/>
      <c r="Q17" s="14"/>
      <c r="R17" s="5"/>
      <c r="S17" s="5"/>
      <c r="T17" s="5"/>
      <c r="U17" s="5"/>
      <c r="V17" s="5"/>
      <c r="W17" s="5"/>
      <c r="X17" s="5"/>
      <c r="Y17" s="5"/>
      <c r="Z17" s="5"/>
      <c r="AA17" s="5"/>
      <c r="AB17" s="5"/>
      <c r="AC17" s="5"/>
      <c r="AD17" s="5"/>
      <c r="AE17" s="5"/>
      <c r="AF17" s="5"/>
      <c r="AG17" s="5"/>
      <c r="AH17" s="5"/>
      <c r="AI17" s="5"/>
      <c r="AJ17" s="5"/>
      <c r="AK17" s="591"/>
    </row>
    <row r="18" spans="1:37" s="4" customFormat="1" ht="15" customHeight="1" x14ac:dyDescent="0.2">
      <c r="A18" s="14"/>
      <c r="B18" s="16"/>
      <c r="C18" s="820" t="s">
        <v>1345</v>
      </c>
      <c r="D18" s="820"/>
      <c r="E18" s="820"/>
      <c r="F18" s="827" t="s">
        <v>1250</v>
      </c>
      <c r="G18" s="827"/>
      <c r="H18" s="827"/>
      <c r="I18" s="827"/>
      <c r="J18" s="827"/>
      <c r="K18" s="827"/>
      <c r="L18" s="827"/>
      <c r="M18" s="827"/>
      <c r="N18" s="827"/>
      <c r="O18" s="827"/>
      <c r="P18" s="16"/>
      <c r="Q18" s="14"/>
      <c r="R18" s="5"/>
      <c r="S18" s="5"/>
      <c r="T18" s="5"/>
      <c r="U18" s="5"/>
      <c r="V18" s="5"/>
      <c r="W18" s="5"/>
      <c r="X18" s="5"/>
      <c r="Y18" s="5"/>
      <c r="Z18" s="5"/>
      <c r="AA18" s="5"/>
      <c r="AB18" s="5"/>
      <c r="AC18" s="5"/>
      <c r="AD18" s="5"/>
      <c r="AE18" s="5"/>
      <c r="AF18" s="5"/>
      <c r="AG18" s="5"/>
      <c r="AH18" s="5"/>
      <c r="AI18" s="5"/>
      <c r="AJ18" s="5"/>
      <c r="AK18" s="591"/>
    </row>
    <row r="19" spans="1:37" s="4" customFormat="1" ht="2.25" hidden="1" customHeight="1" x14ac:dyDescent="0.2">
      <c r="A19" s="14"/>
      <c r="B19" s="16"/>
      <c r="C19" s="16"/>
      <c r="D19" s="16"/>
      <c r="E19" s="16"/>
      <c r="F19" s="16"/>
      <c r="G19" s="16"/>
      <c r="H19" s="16"/>
      <c r="I19" s="16"/>
      <c r="J19" s="16"/>
      <c r="K19" s="16"/>
      <c r="L19" s="16"/>
      <c r="M19" s="16"/>
      <c r="N19" s="16"/>
      <c r="O19" s="16"/>
      <c r="P19" s="16"/>
      <c r="Q19" s="14"/>
      <c r="R19" s="5"/>
      <c r="S19" s="5"/>
      <c r="T19" s="5"/>
      <c r="U19" s="5"/>
      <c r="V19" s="5"/>
      <c r="W19" s="5"/>
      <c r="X19" s="5"/>
      <c r="Y19" s="5"/>
      <c r="Z19" s="5"/>
      <c r="AA19" s="5"/>
      <c r="AB19" s="5"/>
      <c r="AC19" s="5"/>
      <c r="AD19" s="5"/>
      <c r="AE19" s="5"/>
      <c r="AF19" s="5"/>
      <c r="AG19" s="5"/>
      <c r="AH19" s="5"/>
      <c r="AI19" s="5"/>
      <c r="AJ19" s="5"/>
      <c r="AK19" s="591"/>
    </row>
    <row r="20" spans="1:37" s="4" customFormat="1" ht="15" customHeight="1" x14ac:dyDescent="0.2">
      <c r="A20" s="14"/>
      <c r="B20" s="16"/>
      <c r="C20" s="820" t="s">
        <v>1254</v>
      </c>
      <c r="D20" s="820"/>
      <c r="E20" s="820"/>
      <c r="F20" s="831" t="s">
        <v>1252</v>
      </c>
      <c r="G20" s="820"/>
      <c r="H20" s="820"/>
      <c r="I20" s="820"/>
      <c r="J20" s="820"/>
      <c r="K20" s="820"/>
      <c r="L20" s="16"/>
      <c r="M20" s="16"/>
      <c r="N20" s="16"/>
      <c r="O20" s="16"/>
      <c r="P20" s="16"/>
      <c r="Q20" s="14"/>
      <c r="R20" s="5"/>
      <c r="S20" s="5"/>
      <c r="T20" s="5"/>
      <c r="U20" s="5"/>
      <c r="V20" s="5"/>
      <c r="W20" s="5"/>
      <c r="X20" s="5"/>
      <c r="Y20" s="5"/>
      <c r="Z20" s="5"/>
      <c r="AA20" s="5"/>
      <c r="AB20" s="5"/>
      <c r="AC20" s="5"/>
      <c r="AD20" s="5"/>
      <c r="AE20" s="5"/>
      <c r="AF20" s="5"/>
      <c r="AG20" s="5"/>
      <c r="AH20" s="5"/>
      <c r="AI20" s="5"/>
      <c r="AJ20" s="5"/>
      <c r="AK20" s="591"/>
    </row>
    <row r="21" spans="1:37" s="4" customFormat="1" ht="2.25" customHeight="1" x14ac:dyDescent="0.2">
      <c r="A21" s="14"/>
      <c r="B21" s="16"/>
      <c r="C21" s="16"/>
      <c r="D21" s="16"/>
      <c r="E21" s="16"/>
      <c r="F21" s="16"/>
      <c r="G21" s="16"/>
      <c r="H21" s="16"/>
      <c r="I21" s="16"/>
      <c r="J21" s="16"/>
      <c r="K21" s="16"/>
      <c r="L21" s="16"/>
      <c r="M21" s="16"/>
      <c r="N21" s="16"/>
      <c r="O21" s="16"/>
      <c r="P21" s="16"/>
      <c r="Q21" s="14"/>
      <c r="R21" s="5"/>
      <c r="S21" s="5"/>
      <c r="T21" s="5"/>
      <c r="U21" s="5"/>
      <c r="V21" s="5"/>
      <c r="W21" s="5"/>
      <c r="X21" s="5"/>
      <c r="Y21" s="5"/>
      <c r="Z21" s="5"/>
      <c r="AA21" s="5"/>
      <c r="AB21" s="5"/>
      <c r="AC21" s="5"/>
      <c r="AD21" s="5"/>
      <c r="AE21" s="5"/>
      <c r="AF21" s="5"/>
      <c r="AG21" s="5"/>
      <c r="AH21" s="5"/>
      <c r="AI21" s="5"/>
      <c r="AJ21" s="5"/>
      <c r="AK21" s="591"/>
    </row>
    <row r="22" spans="1:37" s="4" customFormat="1" ht="13.5" hidden="1" customHeight="1" x14ac:dyDescent="0.2">
      <c r="A22" s="14"/>
      <c r="B22" s="16"/>
      <c r="C22" s="16"/>
      <c r="D22" s="16"/>
      <c r="E22" s="16">
        <v>1</v>
      </c>
      <c r="F22" s="16" t="s">
        <v>5</v>
      </c>
      <c r="G22" s="16"/>
      <c r="H22" s="16"/>
      <c r="I22" s="586" t="s">
        <v>5</v>
      </c>
      <c r="J22" s="16"/>
      <c r="K22" s="16"/>
      <c r="L22" s="16"/>
      <c r="M22" s="598"/>
      <c r="N22" s="586"/>
      <c r="O22" s="16"/>
      <c r="P22" s="16"/>
      <c r="Q22" s="14"/>
      <c r="R22" s="5"/>
      <c r="S22" s="5"/>
      <c r="T22" s="5"/>
      <c r="U22" s="5"/>
      <c r="V22" s="5"/>
      <c r="W22" s="5"/>
      <c r="X22" s="5"/>
      <c r="Y22" s="5"/>
      <c r="Z22" s="5"/>
      <c r="AA22" s="5"/>
      <c r="AB22" s="5"/>
      <c r="AC22" s="5"/>
      <c r="AD22" s="5"/>
      <c r="AE22" s="5"/>
      <c r="AF22" s="5"/>
      <c r="AG22" s="5"/>
      <c r="AH22" s="5"/>
      <c r="AI22" s="5"/>
      <c r="AJ22" s="5"/>
      <c r="AK22" s="591"/>
    </row>
    <row r="23" spans="1:37" s="4" customFormat="1" ht="15" customHeight="1" x14ac:dyDescent="0.2">
      <c r="A23" s="14"/>
      <c r="B23" s="16"/>
      <c r="C23" s="820" t="s">
        <v>1346</v>
      </c>
      <c r="D23" s="820"/>
      <c r="E23" s="820"/>
      <c r="F23" s="827" t="s">
        <v>5</v>
      </c>
      <c r="G23" s="827"/>
      <c r="H23" s="827"/>
      <c r="I23" s="827"/>
      <c r="J23" s="827"/>
      <c r="K23" s="827"/>
      <c r="L23" s="827"/>
      <c r="M23" s="827"/>
      <c r="N23" s="827"/>
      <c r="O23" s="827"/>
      <c r="P23" s="16"/>
      <c r="Q23" s="14"/>
      <c r="R23" s="5"/>
      <c r="S23" s="5"/>
      <c r="T23" s="5"/>
      <c r="U23" s="5"/>
      <c r="V23" s="5"/>
      <c r="W23" s="5"/>
      <c r="X23" s="5"/>
      <c r="Y23" s="5"/>
      <c r="Z23" s="5"/>
      <c r="AA23" s="5"/>
      <c r="AB23" s="5"/>
      <c r="AC23" s="5"/>
      <c r="AD23" s="5"/>
      <c r="AE23" s="5"/>
      <c r="AF23" s="5"/>
      <c r="AG23" s="5"/>
      <c r="AH23" s="5"/>
      <c r="AI23" s="5"/>
      <c r="AJ23" s="5"/>
      <c r="AK23" s="591"/>
    </row>
    <row r="24" spans="1:37" s="4" customFormat="1" ht="2.25" hidden="1" customHeight="1" x14ac:dyDescent="0.2">
      <c r="A24" s="14"/>
      <c r="B24" s="16"/>
      <c r="C24" s="16"/>
      <c r="D24" s="16"/>
      <c r="E24" s="16"/>
      <c r="F24" s="16"/>
      <c r="G24" s="16"/>
      <c r="H24" s="16"/>
      <c r="I24" s="16"/>
      <c r="J24" s="16"/>
      <c r="K24" s="16"/>
      <c r="L24" s="16"/>
      <c r="M24" s="16"/>
      <c r="N24" s="16"/>
      <c r="O24" s="16"/>
      <c r="P24" s="16"/>
      <c r="Q24" s="14"/>
      <c r="R24" s="5"/>
      <c r="S24" s="5"/>
      <c r="T24" s="5"/>
      <c r="U24" s="5"/>
      <c r="V24" s="5"/>
      <c r="W24" s="5"/>
      <c r="X24" s="5"/>
      <c r="Y24" s="5"/>
      <c r="Z24" s="5"/>
      <c r="AA24" s="5"/>
      <c r="AB24" s="5"/>
      <c r="AC24" s="5"/>
      <c r="AD24" s="5"/>
      <c r="AE24" s="5"/>
      <c r="AF24" s="5"/>
      <c r="AG24" s="5"/>
      <c r="AH24" s="5"/>
      <c r="AI24" s="5"/>
      <c r="AJ24" s="5"/>
      <c r="AK24" s="591"/>
    </row>
    <row r="25" spans="1:37" s="4" customFormat="1" ht="15" customHeight="1" x14ac:dyDescent="0.2">
      <c r="A25" s="14"/>
      <c r="B25" s="16"/>
      <c r="C25" s="820" t="s">
        <v>1347</v>
      </c>
      <c r="D25" s="820"/>
      <c r="E25" s="820"/>
      <c r="F25" s="820" t="s">
        <v>5</v>
      </c>
      <c r="G25" s="820"/>
      <c r="H25" s="820"/>
      <c r="I25" s="820"/>
      <c r="J25" s="820"/>
      <c r="K25" s="820"/>
      <c r="L25" s="16"/>
      <c r="M25" s="16"/>
      <c r="N25" s="16"/>
      <c r="O25" s="16"/>
      <c r="P25" s="16"/>
      <c r="Q25" s="14"/>
      <c r="R25" s="5"/>
      <c r="S25" s="5"/>
      <c r="T25" s="5"/>
      <c r="U25" s="5"/>
      <c r="V25" s="5"/>
      <c r="W25" s="5"/>
      <c r="X25" s="5"/>
      <c r="Y25" s="5"/>
      <c r="Z25" s="5"/>
      <c r="AA25" s="5"/>
      <c r="AB25" s="5"/>
      <c r="AC25" s="5"/>
      <c r="AD25" s="5"/>
      <c r="AE25" s="5"/>
      <c r="AF25" s="5"/>
      <c r="AG25" s="5"/>
      <c r="AH25" s="5"/>
      <c r="AI25" s="5"/>
      <c r="AJ25" s="5"/>
      <c r="AK25" s="591"/>
    </row>
    <row r="26" spans="1:37" s="4" customFormat="1" ht="15" hidden="1" customHeight="1" x14ac:dyDescent="0.2">
      <c r="A26" s="14"/>
      <c r="B26" s="16"/>
      <c r="C26" s="16"/>
      <c r="D26" s="16"/>
      <c r="E26" s="16"/>
      <c r="F26" s="16"/>
      <c r="G26" s="16"/>
      <c r="H26" s="16"/>
      <c r="I26" s="16"/>
      <c r="J26" s="16"/>
      <c r="K26" s="16"/>
      <c r="L26" s="16"/>
      <c r="M26" s="16"/>
      <c r="N26" s="16"/>
      <c r="O26" s="16"/>
      <c r="P26" s="16"/>
      <c r="Q26" s="14"/>
      <c r="R26" s="5"/>
      <c r="S26" s="5"/>
      <c r="T26" s="5"/>
      <c r="U26" s="5"/>
      <c r="V26" s="5"/>
      <c r="W26" s="5"/>
      <c r="X26" s="5"/>
      <c r="Y26" s="5"/>
      <c r="Z26" s="5"/>
      <c r="AA26" s="5"/>
      <c r="AB26" s="5"/>
      <c r="AC26" s="5"/>
      <c r="AD26" s="5"/>
      <c r="AE26" s="5"/>
      <c r="AF26" s="5"/>
      <c r="AG26" s="5"/>
      <c r="AH26" s="5"/>
      <c r="AI26" s="5"/>
      <c r="AJ26" s="5"/>
      <c r="AK26" s="591"/>
    </row>
    <row r="27" spans="1:37" s="4" customFormat="1" ht="15" customHeight="1" x14ac:dyDescent="0.2">
      <c r="A27" s="14"/>
      <c r="B27" s="16"/>
      <c r="C27" s="820" t="s">
        <v>1348</v>
      </c>
      <c r="D27" s="820"/>
      <c r="E27" s="820"/>
      <c r="F27" s="827" t="s">
        <v>5</v>
      </c>
      <c r="G27" s="827"/>
      <c r="H27" s="827"/>
      <c r="I27" s="827"/>
      <c r="J27" s="827"/>
      <c r="K27" s="827"/>
      <c r="L27" s="827"/>
      <c r="M27" s="827"/>
      <c r="N27" s="581" t="s">
        <v>6</v>
      </c>
      <c r="O27" s="16" t="s">
        <v>5</v>
      </c>
      <c r="P27" s="16"/>
      <c r="Q27" s="14"/>
      <c r="R27" s="5"/>
      <c r="S27" s="5"/>
      <c r="T27" s="5"/>
      <c r="U27" s="5"/>
      <c r="V27" s="5"/>
      <c r="W27" s="5"/>
      <c r="X27" s="5"/>
      <c r="Y27" s="5"/>
      <c r="Z27" s="5"/>
      <c r="AA27" s="5"/>
      <c r="AB27" s="5"/>
      <c r="AC27" s="5"/>
      <c r="AD27" s="5"/>
      <c r="AE27" s="5"/>
      <c r="AF27" s="5"/>
      <c r="AG27" s="5"/>
      <c r="AH27" s="5"/>
      <c r="AI27" s="5"/>
      <c r="AJ27" s="5"/>
      <c r="AK27" s="591"/>
    </row>
    <row r="28" spans="1:37" s="4" customFormat="1" ht="15" customHeight="1" x14ac:dyDescent="0.2">
      <c r="A28" s="14"/>
      <c r="B28" s="16"/>
      <c r="C28" s="16"/>
      <c r="D28" s="16"/>
      <c r="E28" s="16"/>
      <c r="F28" s="16"/>
      <c r="G28" s="16"/>
      <c r="H28" s="16"/>
      <c r="I28" s="16"/>
      <c r="J28" s="16"/>
      <c r="K28" s="16"/>
      <c r="L28" s="16"/>
      <c r="M28" s="16"/>
      <c r="N28" s="16"/>
      <c r="O28" s="16"/>
      <c r="P28" s="16"/>
      <c r="Q28" s="14"/>
      <c r="R28" s="5"/>
      <c r="S28" s="5"/>
      <c r="T28" s="5"/>
      <c r="U28" s="5"/>
      <c r="V28" s="5"/>
      <c r="W28" s="5"/>
      <c r="X28" s="5"/>
      <c r="Y28" s="5"/>
      <c r="Z28" s="5"/>
      <c r="AA28" s="5"/>
      <c r="AB28" s="5"/>
      <c r="AC28" s="5"/>
      <c r="AD28" s="5"/>
      <c r="AE28" s="5"/>
      <c r="AF28" s="5"/>
      <c r="AG28" s="5"/>
      <c r="AH28" s="5"/>
      <c r="AI28" s="5"/>
      <c r="AJ28" s="5"/>
      <c r="AK28" s="591"/>
    </row>
    <row r="29" spans="1:37" s="4" customFormat="1" ht="39.75" hidden="1" customHeight="1" x14ac:dyDescent="0.2">
      <c r="A29" s="14"/>
      <c r="B29" s="16"/>
      <c r="C29" s="595" t="s">
        <v>1349</v>
      </c>
      <c r="D29" s="595" t="s">
        <v>1350</v>
      </c>
      <c r="E29" s="595" t="s">
        <v>7</v>
      </c>
      <c r="F29" s="595" t="s">
        <v>1351</v>
      </c>
      <c r="G29" s="18"/>
      <c r="H29" s="18"/>
      <c r="I29" s="18"/>
      <c r="J29" s="18"/>
      <c r="K29" s="18"/>
      <c r="L29" s="18"/>
      <c r="M29" s="18"/>
      <c r="N29" s="18"/>
      <c r="O29" s="18"/>
      <c r="P29" s="16"/>
      <c r="Q29" s="14"/>
      <c r="R29" s="5"/>
      <c r="S29" s="5"/>
      <c r="T29" s="5"/>
      <c r="U29" s="5"/>
      <c r="V29" s="5"/>
      <c r="W29" s="5"/>
      <c r="X29" s="5"/>
      <c r="Y29" s="5"/>
      <c r="Z29" s="5"/>
      <c r="AA29" s="5"/>
      <c r="AB29" s="5"/>
      <c r="AC29" s="5"/>
      <c r="AD29" s="5"/>
      <c r="AE29" s="5"/>
      <c r="AF29" s="5"/>
      <c r="AG29" s="5"/>
      <c r="AH29" s="5"/>
      <c r="AI29" s="5"/>
      <c r="AJ29" s="5"/>
      <c r="AK29" s="591"/>
    </row>
    <row r="30" spans="1:37" s="590" customFormat="1" ht="15" customHeight="1" x14ac:dyDescent="0.2">
      <c r="A30" s="580"/>
      <c r="B30" s="829"/>
      <c r="C30" s="829"/>
      <c r="D30" s="829"/>
      <c r="E30" s="829"/>
      <c r="F30" s="829"/>
      <c r="G30" s="829"/>
      <c r="H30" s="829"/>
      <c r="I30" s="829"/>
      <c r="J30" s="829"/>
      <c r="K30" s="829"/>
      <c r="L30" s="829"/>
      <c r="M30" s="741" t="s">
        <v>8</v>
      </c>
      <c r="N30" s="741"/>
      <c r="O30" s="741"/>
      <c r="P30" s="22"/>
      <c r="Q30" s="580"/>
      <c r="R30" s="588"/>
      <c r="S30" s="588"/>
      <c r="T30" s="588"/>
      <c r="U30" s="588"/>
      <c r="V30" s="588"/>
      <c r="W30" s="588"/>
      <c r="X30" s="588"/>
      <c r="Y30" s="588"/>
      <c r="Z30" s="588"/>
      <c r="AA30" s="588"/>
      <c r="AB30" s="588"/>
      <c r="AC30" s="588"/>
      <c r="AD30" s="588"/>
      <c r="AE30" s="588"/>
      <c r="AF30" s="588"/>
      <c r="AG30" s="588"/>
      <c r="AI30" s="588"/>
      <c r="AJ30" s="588"/>
      <c r="AK30" s="599" t="s">
        <v>5</v>
      </c>
    </row>
    <row r="31" spans="1:37" s="590" customFormat="1" ht="15" hidden="1" customHeight="1" x14ac:dyDescent="0.2">
      <c r="A31" s="580"/>
      <c r="B31" s="829"/>
      <c r="C31" s="829"/>
      <c r="D31" s="829"/>
      <c r="E31" s="829"/>
      <c r="F31" s="829"/>
      <c r="G31" s="829"/>
      <c r="H31" s="829"/>
      <c r="I31" s="829"/>
      <c r="J31" s="829"/>
      <c r="K31" s="829"/>
      <c r="L31" s="829"/>
      <c r="M31" s="830"/>
      <c r="N31" s="830"/>
      <c r="O31" s="830"/>
      <c r="P31" s="583"/>
      <c r="Q31" s="580"/>
      <c r="R31" s="588"/>
      <c r="S31" s="588"/>
      <c r="T31" s="588"/>
      <c r="U31" s="588"/>
      <c r="V31" s="588"/>
      <c r="W31" s="588"/>
      <c r="X31" s="588"/>
      <c r="Y31" s="588"/>
      <c r="Z31" s="588"/>
      <c r="AA31" s="588"/>
      <c r="AB31" s="588"/>
      <c r="AC31" s="588"/>
      <c r="AD31" s="588"/>
      <c r="AE31" s="588"/>
      <c r="AF31" s="588"/>
      <c r="AG31" s="588"/>
      <c r="AH31" s="588"/>
      <c r="AI31" s="588"/>
      <c r="AJ31" s="588"/>
      <c r="AK31" s="589"/>
    </row>
    <row r="32" spans="1:37" ht="21" customHeight="1" x14ac:dyDescent="0.2">
      <c r="A32" s="580"/>
      <c r="B32" s="24" t="s">
        <v>9</v>
      </c>
      <c r="C32" s="836" t="s">
        <v>10</v>
      </c>
      <c r="D32" s="837"/>
      <c r="E32" s="837"/>
      <c r="F32" s="837"/>
      <c r="G32" s="837"/>
      <c r="H32" s="837"/>
      <c r="I32" s="837"/>
      <c r="J32" s="837"/>
      <c r="K32" s="837"/>
      <c r="L32" s="837"/>
      <c r="M32" s="838"/>
      <c r="N32" s="27" t="s">
        <v>11</v>
      </c>
      <c r="O32" s="28" t="s">
        <v>12</v>
      </c>
      <c r="P32" s="29"/>
      <c r="Q32" s="580"/>
    </row>
    <row r="33" spans="1:17" ht="15" customHeight="1" x14ac:dyDescent="0.2">
      <c r="A33" s="580"/>
      <c r="B33" s="30" t="s">
        <v>13</v>
      </c>
      <c r="C33" s="839" t="s">
        <v>14</v>
      </c>
      <c r="D33" s="840"/>
      <c r="E33" s="840"/>
      <c r="F33" s="840"/>
      <c r="G33" s="840"/>
      <c r="H33" s="840"/>
      <c r="I33" s="840"/>
      <c r="J33" s="840"/>
      <c r="K33" s="840"/>
      <c r="L33" s="840"/>
      <c r="M33" s="841"/>
      <c r="N33" s="30" t="s">
        <v>15</v>
      </c>
      <c r="O33" s="30" t="s">
        <v>16</v>
      </c>
      <c r="P33" s="584"/>
      <c r="Q33" s="580"/>
    </row>
    <row r="34" spans="1:17" ht="15" customHeight="1" x14ac:dyDescent="0.2">
      <c r="A34" s="580"/>
      <c r="B34" s="31" t="s">
        <v>17</v>
      </c>
      <c r="C34" s="842" t="s">
        <v>1352</v>
      </c>
      <c r="D34" s="843"/>
      <c r="E34" s="843"/>
      <c r="F34" s="843"/>
      <c r="G34" s="843"/>
      <c r="H34" s="843"/>
      <c r="I34" s="843"/>
      <c r="J34" s="843"/>
      <c r="K34" s="843"/>
      <c r="L34" s="843"/>
      <c r="M34" s="844"/>
      <c r="N34" s="32" t="s">
        <v>17</v>
      </c>
      <c r="O34" s="600"/>
      <c r="P34" s="601"/>
      <c r="Q34" s="580"/>
    </row>
    <row r="35" spans="1:17" ht="15" customHeight="1" x14ac:dyDescent="0.2">
      <c r="A35" s="580"/>
      <c r="B35" s="33" t="s">
        <v>18</v>
      </c>
      <c r="C35" s="832" t="s">
        <v>1353</v>
      </c>
      <c r="D35" s="833"/>
      <c r="E35" s="833"/>
      <c r="F35" s="833"/>
      <c r="G35" s="833"/>
      <c r="H35" s="833"/>
      <c r="I35" s="833"/>
      <c r="J35" s="833"/>
      <c r="K35" s="833"/>
      <c r="L35" s="833"/>
      <c r="M35" s="834"/>
      <c r="N35" s="34" t="s">
        <v>1354</v>
      </c>
      <c r="O35" s="602">
        <v>630000000</v>
      </c>
      <c r="P35" s="603">
        <v>630000000</v>
      </c>
      <c r="Q35" s="580"/>
    </row>
    <row r="36" spans="1:17" ht="15" customHeight="1" x14ac:dyDescent="0.2">
      <c r="A36" s="580"/>
      <c r="B36" s="31" t="s">
        <v>19</v>
      </c>
      <c r="C36" s="842" t="s">
        <v>1355</v>
      </c>
      <c r="D36" s="843"/>
      <c r="E36" s="843"/>
      <c r="F36" s="843"/>
      <c r="G36" s="843"/>
      <c r="H36" s="843"/>
      <c r="I36" s="843"/>
      <c r="J36" s="843"/>
      <c r="K36" s="843"/>
      <c r="L36" s="843"/>
      <c r="M36" s="844"/>
      <c r="N36" s="32" t="s">
        <v>19</v>
      </c>
      <c r="O36" s="604"/>
      <c r="P36" s="605"/>
      <c r="Q36" s="580"/>
    </row>
    <row r="37" spans="1:17" ht="15.75" customHeight="1" x14ac:dyDescent="0.2">
      <c r="A37" s="580"/>
      <c r="B37" s="31" t="s">
        <v>18</v>
      </c>
      <c r="C37" s="845" t="s">
        <v>1356</v>
      </c>
      <c r="D37" s="846"/>
      <c r="E37" s="846"/>
      <c r="F37" s="846"/>
      <c r="G37" s="846"/>
      <c r="H37" s="846"/>
      <c r="I37" s="846"/>
      <c r="J37" s="846"/>
      <c r="K37" s="846"/>
      <c r="L37" s="846"/>
      <c r="M37" s="847"/>
      <c r="N37" s="37" t="s">
        <v>1357</v>
      </c>
      <c r="O37" s="606">
        <v>350000000</v>
      </c>
      <c r="P37" s="607"/>
      <c r="Q37" s="580"/>
    </row>
    <row r="38" spans="1:17" ht="15" customHeight="1" x14ac:dyDescent="0.2">
      <c r="A38" s="580"/>
      <c r="B38" s="33" t="s">
        <v>20</v>
      </c>
      <c r="C38" s="832" t="s">
        <v>1358</v>
      </c>
      <c r="D38" s="833"/>
      <c r="E38" s="833"/>
      <c r="F38" s="833"/>
      <c r="G38" s="833"/>
      <c r="H38" s="833"/>
      <c r="I38" s="833"/>
      <c r="J38" s="833"/>
      <c r="K38" s="833"/>
      <c r="L38" s="833"/>
      <c r="M38" s="834"/>
      <c r="N38" s="34" t="s">
        <v>1359</v>
      </c>
      <c r="O38" s="602">
        <v>0</v>
      </c>
      <c r="P38" s="603"/>
      <c r="Q38" s="580"/>
    </row>
    <row r="39" spans="1:17" ht="15" customHeight="1" x14ac:dyDescent="0.2">
      <c r="A39" s="580"/>
      <c r="B39" s="33" t="s">
        <v>21</v>
      </c>
      <c r="C39" s="832" t="s">
        <v>1360</v>
      </c>
      <c r="D39" s="833"/>
      <c r="E39" s="833"/>
      <c r="F39" s="833"/>
      <c r="G39" s="833"/>
      <c r="H39" s="833"/>
      <c r="I39" s="833"/>
      <c r="J39" s="833"/>
      <c r="K39" s="833"/>
      <c r="L39" s="833"/>
      <c r="M39" s="834"/>
      <c r="N39" s="34" t="s">
        <v>1361</v>
      </c>
      <c r="O39" s="602">
        <v>0</v>
      </c>
      <c r="P39" s="603"/>
      <c r="Q39" s="580"/>
    </row>
    <row r="40" spans="1:17" ht="15" customHeight="1" x14ac:dyDescent="0.2">
      <c r="A40" s="580"/>
      <c r="B40" s="33" t="s">
        <v>22</v>
      </c>
      <c r="C40" s="832" t="s">
        <v>1362</v>
      </c>
      <c r="D40" s="833"/>
      <c r="E40" s="833"/>
      <c r="F40" s="833"/>
      <c r="G40" s="833"/>
      <c r="H40" s="833"/>
      <c r="I40" s="833"/>
      <c r="J40" s="833"/>
      <c r="K40" s="833"/>
      <c r="L40" s="833"/>
      <c r="M40" s="834"/>
      <c r="N40" s="34" t="s">
        <v>23</v>
      </c>
      <c r="O40" s="602">
        <v>350000000</v>
      </c>
      <c r="P40" s="603"/>
      <c r="Q40" s="580"/>
    </row>
    <row r="41" spans="1:17" ht="15" customHeight="1" x14ac:dyDescent="0.2">
      <c r="A41" s="580"/>
      <c r="B41" s="33" t="s">
        <v>24</v>
      </c>
      <c r="C41" s="832" t="s">
        <v>1363</v>
      </c>
      <c r="D41" s="833"/>
      <c r="E41" s="833"/>
      <c r="F41" s="833"/>
      <c r="G41" s="833"/>
      <c r="H41" s="833"/>
      <c r="I41" s="833"/>
      <c r="J41" s="833"/>
      <c r="K41" s="833"/>
      <c r="L41" s="833"/>
      <c r="M41" s="834"/>
      <c r="N41" s="34" t="s">
        <v>1364</v>
      </c>
      <c r="O41" s="602">
        <v>0</v>
      </c>
      <c r="P41" s="603"/>
      <c r="Q41" s="580"/>
    </row>
    <row r="42" spans="1:17" ht="12.75" customHeight="1" x14ac:dyDescent="0.2">
      <c r="A42" s="580"/>
      <c r="B42" s="33" t="s">
        <v>25</v>
      </c>
      <c r="C42" s="835" t="s">
        <v>1365</v>
      </c>
      <c r="D42" s="833"/>
      <c r="E42" s="833"/>
      <c r="F42" s="833"/>
      <c r="G42" s="833"/>
      <c r="H42" s="833"/>
      <c r="I42" s="833"/>
      <c r="J42" s="833"/>
      <c r="K42" s="833"/>
      <c r="L42" s="833"/>
      <c r="M42" s="834"/>
      <c r="N42" s="34" t="s">
        <v>1366</v>
      </c>
      <c r="O42" s="602">
        <v>0</v>
      </c>
      <c r="P42" s="603"/>
      <c r="Q42" s="580"/>
    </row>
    <row r="43" spans="1:17" ht="15" customHeight="1" x14ac:dyDescent="0.2">
      <c r="A43" s="580"/>
      <c r="B43" s="33" t="s">
        <v>26</v>
      </c>
      <c r="C43" s="832" t="s">
        <v>1367</v>
      </c>
      <c r="D43" s="833"/>
      <c r="E43" s="833"/>
      <c r="F43" s="833"/>
      <c r="G43" s="833"/>
      <c r="H43" s="833"/>
      <c r="I43" s="833"/>
      <c r="J43" s="833"/>
      <c r="K43" s="833"/>
      <c r="L43" s="833"/>
      <c r="M43" s="834"/>
      <c r="N43" s="34" t="s">
        <v>1368</v>
      </c>
      <c r="O43" s="602">
        <v>0</v>
      </c>
      <c r="P43" s="603"/>
      <c r="Q43" s="580"/>
    </row>
    <row r="44" spans="1:17" ht="15" customHeight="1" x14ac:dyDescent="0.2">
      <c r="A44" s="580"/>
      <c r="B44" s="31" t="s">
        <v>27</v>
      </c>
      <c r="C44" s="842" t="s">
        <v>1369</v>
      </c>
      <c r="D44" s="843"/>
      <c r="E44" s="843"/>
      <c r="F44" s="843"/>
      <c r="G44" s="843"/>
      <c r="H44" s="843"/>
      <c r="I44" s="843"/>
      <c r="J44" s="843"/>
      <c r="K44" s="843"/>
      <c r="L44" s="843"/>
      <c r="M44" s="844"/>
      <c r="N44" s="32" t="s">
        <v>1370</v>
      </c>
      <c r="O44" s="608">
        <v>75000000</v>
      </c>
      <c r="P44" s="607"/>
      <c r="Q44" s="580"/>
    </row>
    <row r="45" spans="1:17" ht="15" customHeight="1" x14ac:dyDescent="0.2">
      <c r="A45" s="580"/>
      <c r="B45" s="33" t="s">
        <v>28</v>
      </c>
      <c r="C45" s="832" t="s">
        <v>1371</v>
      </c>
      <c r="D45" s="833"/>
      <c r="E45" s="833"/>
      <c r="F45" s="833"/>
      <c r="G45" s="833"/>
      <c r="H45" s="833"/>
      <c r="I45" s="833"/>
      <c r="J45" s="833"/>
      <c r="K45" s="833"/>
      <c r="L45" s="833"/>
      <c r="M45" s="834"/>
      <c r="N45" s="34" t="s">
        <v>1372</v>
      </c>
      <c r="O45" s="602">
        <v>0</v>
      </c>
      <c r="P45" s="603"/>
      <c r="Q45" s="580"/>
    </row>
    <row r="46" spans="1:17" ht="15" customHeight="1" x14ac:dyDescent="0.2">
      <c r="A46" s="580"/>
      <c r="B46" s="33" t="s">
        <v>29</v>
      </c>
      <c r="C46" s="832" t="s">
        <v>1373</v>
      </c>
      <c r="D46" s="833"/>
      <c r="E46" s="833"/>
      <c r="F46" s="833"/>
      <c r="G46" s="833"/>
      <c r="H46" s="833"/>
      <c r="I46" s="833"/>
      <c r="J46" s="833"/>
      <c r="K46" s="833"/>
      <c r="L46" s="833"/>
      <c r="M46" s="834"/>
      <c r="N46" s="34" t="s">
        <v>1374</v>
      </c>
      <c r="O46" s="602">
        <v>0</v>
      </c>
      <c r="P46" s="603"/>
      <c r="Q46" s="580"/>
    </row>
    <row r="47" spans="1:17" ht="15" customHeight="1" x14ac:dyDescent="0.2">
      <c r="A47" s="580"/>
      <c r="B47" s="33" t="s">
        <v>30</v>
      </c>
      <c r="C47" s="855" t="s">
        <v>1375</v>
      </c>
      <c r="D47" s="856"/>
      <c r="E47" s="856"/>
      <c r="F47" s="856"/>
      <c r="G47" s="856"/>
      <c r="H47" s="856"/>
      <c r="I47" s="856"/>
      <c r="J47" s="856"/>
      <c r="K47" s="856"/>
      <c r="L47" s="856"/>
      <c r="M47" s="857"/>
      <c r="N47" s="34" t="s">
        <v>1376</v>
      </c>
      <c r="O47" s="602">
        <v>0</v>
      </c>
      <c r="P47" s="603"/>
      <c r="Q47" s="580"/>
    </row>
    <row r="48" spans="1:17" ht="15" customHeight="1" x14ac:dyDescent="0.2">
      <c r="A48" s="580"/>
      <c r="B48" s="33" t="s">
        <v>31</v>
      </c>
      <c r="C48" s="855" t="s">
        <v>1377</v>
      </c>
      <c r="D48" s="856"/>
      <c r="E48" s="856"/>
      <c r="F48" s="856"/>
      <c r="G48" s="856"/>
      <c r="H48" s="856"/>
      <c r="I48" s="856"/>
      <c r="J48" s="856"/>
      <c r="K48" s="856"/>
      <c r="L48" s="856"/>
      <c r="M48" s="857"/>
      <c r="N48" s="34" t="s">
        <v>32</v>
      </c>
      <c r="O48" s="602">
        <v>75000000</v>
      </c>
      <c r="P48" s="603"/>
      <c r="Q48" s="580"/>
    </row>
    <row r="49" spans="1:37" s="5" customFormat="1" ht="15" customHeight="1" x14ac:dyDescent="0.2">
      <c r="A49" s="14"/>
      <c r="B49" s="31" t="s">
        <v>33</v>
      </c>
      <c r="C49" s="842" t="s">
        <v>1378</v>
      </c>
      <c r="D49" s="843"/>
      <c r="E49" s="843"/>
      <c r="F49" s="843"/>
      <c r="G49" s="843"/>
      <c r="H49" s="843"/>
      <c r="I49" s="843"/>
      <c r="J49" s="843"/>
      <c r="K49" s="843"/>
      <c r="L49" s="843"/>
      <c r="M49" s="844"/>
      <c r="N49" s="32" t="s">
        <v>1379</v>
      </c>
      <c r="O49" s="608">
        <v>905000000</v>
      </c>
      <c r="P49" s="38"/>
      <c r="Q49" s="14"/>
      <c r="AK49" s="591"/>
    </row>
    <row r="50" spans="1:37" ht="15" customHeight="1" x14ac:dyDescent="0.2">
      <c r="A50" s="580"/>
      <c r="B50" s="33" t="s">
        <v>34</v>
      </c>
      <c r="C50" s="832" t="s">
        <v>1380</v>
      </c>
      <c r="D50" s="833"/>
      <c r="E50" s="833"/>
      <c r="F50" s="833"/>
      <c r="G50" s="833"/>
      <c r="H50" s="833"/>
      <c r="I50" s="833"/>
      <c r="J50" s="833"/>
      <c r="K50" s="833"/>
      <c r="L50" s="833"/>
      <c r="M50" s="834"/>
      <c r="N50" s="34" t="s">
        <v>1381</v>
      </c>
      <c r="O50" s="602">
        <v>905000000</v>
      </c>
      <c r="P50" s="587"/>
      <c r="Q50" s="580"/>
    </row>
    <row r="51" spans="1:37" ht="15" customHeight="1" x14ac:dyDescent="0.2">
      <c r="A51" s="580"/>
      <c r="B51" s="39" t="s">
        <v>35</v>
      </c>
      <c r="C51" s="848" t="s">
        <v>1382</v>
      </c>
      <c r="D51" s="849"/>
      <c r="E51" s="849"/>
      <c r="F51" s="849"/>
      <c r="G51" s="849"/>
      <c r="H51" s="849"/>
      <c r="I51" s="849"/>
      <c r="J51" s="849"/>
      <c r="K51" s="849"/>
      <c r="L51" s="849"/>
      <c r="M51" s="847"/>
      <c r="N51" s="37" t="s">
        <v>1383</v>
      </c>
      <c r="O51" s="606">
        <v>0</v>
      </c>
      <c r="P51" s="588"/>
      <c r="Q51" s="580"/>
    </row>
    <row r="52" spans="1:37" ht="15" customHeight="1" x14ac:dyDescent="0.2">
      <c r="A52" s="580"/>
      <c r="B52" s="31" t="s">
        <v>36</v>
      </c>
      <c r="C52" s="850" t="s">
        <v>1384</v>
      </c>
      <c r="D52" s="851"/>
      <c r="E52" s="851"/>
      <c r="F52" s="851"/>
      <c r="G52" s="851"/>
      <c r="H52" s="851"/>
      <c r="I52" s="851"/>
      <c r="J52" s="851"/>
      <c r="K52" s="851"/>
      <c r="L52" s="851"/>
      <c r="M52" s="852"/>
      <c r="N52" s="32"/>
      <c r="O52" s="604"/>
      <c r="P52" s="609"/>
      <c r="Q52" s="580"/>
    </row>
    <row r="53" spans="1:37" ht="15" customHeight="1" x14ac:dyDescent="0.2">
      <c r="A53" s="580"/>
      <c r="B53" s="33" t="s">
        <v>18</v>
      </c>
      <c r="C53" s="835" t="s">
        <v>1385</v>
      </c>
      <c r="D53" s="853"/>
      <c r="E53" s="853"/>
      <c r="F53" s="853"/>
      <c r="G53" s="853"/>
      <c r="H53" s="853"/>
      <c r="I53" s="853"/>
      <c r="J53" s="853"/>
      <c r="K53" s="853"/>
      <c r="L53" s="853"/>
      <c r="M53" s="834"/>
      <c r="N53" s="34" t="s">
        <v>1386</v>
      </c>
      <c r="O53" s="602">
        <v>905000000</v>
      </c>
      <c r="P53" s="603">
        <v>905000000</v>
      </c>
      <c r="Q53" s="580"/>
    </row>
    <row r="54" spans="1:37" ht="15" customHeight="1" x14ac:dyDescent="0.2">
      <c r="A54" s="580"/>
      <c r="B54" s="33" t="s">
        <v>27</v>
      </c>
      <c r="C54" s="835" t="s">
        <v>37</v>
      </c>
      <c r="D54" s="853"/>
      <c r="E54" s="853"/>
      <c r="F54" s="853"/>
      <c r="G54" s="853"/>
      <c r="H54" s="853"/>
      <c r="I54" s="853"/>
      <c r="J54" s="853"/>
      <c r="K54" s="853"/>
      <c r="L54" s="853"/>
      <c r="M54" s="854"/>
      <c r="N54" s="34" t="s">
        <v>38</v>
      </c>
      <c r="O54" s="602">
        <v>100000000</v>
      </c>
      <c r="P54" s="587"/>
      <c r="Q54" s="580"/>
    </row>
    <row r="55" spans="1:37" ht="15" hidden="1" customHeight="1" x14ac:dyDescent="0.2">
      <c r="A55" s="580"/>
      <c r="B55" s="33"/>
      <c r="C55" s="835"/>
      <c r="D55" s="853"/>
      <c r="E55" s="853"/>
      <c r="F55" s="853"/>
      <c r="G55" s="853"/>
      <c r="H55" s="853"/>
      <c r="I55" s="853"/>
      <c r="J55" s="853"/>
      <c r="K55" s="853"/>
      <c r="L55" s="853"/>
      <c r="M55" s="854"/>
      <c r="N55" s="34"/>
      <c r="O55" s="610"/>
      <c r="P55" s="587"/>
      <c r="Q55" s="580"/>
    </row>
    <row r="56" spans="1:37" s="6" customFormat="1" ht="15" customHeight="1" x14ac:dyDescent="0.2">
      <c r="A56" s="40"/>
      <c r="B56" s="611"/>
      <c r="C56" s="862" t="s">
        <v>39</v>
      </c>
      <c r="D56" s="863"/>
      <c r="E56" s="863"/>
      <c r="F56" s="863"/>
      <c r="G56" s="863"/>
      <c r="H56" s="863"/>
      <c r="I56" s="863"/>
      <c r="J56" s="863"/>
      <c r="K56" s="863"/>
      <c r="L56" s="863"/>
      <c r="M56" s="864"/>
      <c r="N56" s="612"/>
      <c r="O56" s="613"/>
      <c r="P56" s="614" t="s">
        <v>1387</v>
      </c>
      <c r="Q56" s="40"/>
      <c r="AK56" s="615"/>
    </row>
    <row r="57" spans="1:37" ht="15" hidden="1" customHeight="1" x14ac:dyDescent="0.2">
      <c r="A57" s="580"/>
      <c r="B57" s="33"/>
      <c r="C57" s="835"/>
      <c r="D57" s="853"/>
      <c r="E57" s="853"/>
      <c r="F57" s="853"/>
      <c r="G57" s="853"/>
      <c r="H57" s="853"/>
      <c r="I57" s="853"/>
      <c r="J57" s="853"/>
      <c r="K57" s="853"/>
      <c r="L57" s="853"/>
      <c r="M57" s="854"/>
      <c r="N57" s="34"/>
      <c r="O57" s="610"/>
      <c r="P57" s="587"/>
      <c r="Q57" s="580"/>
    </row>
    <row r="58" spans="1:37" ht="15" customHeight="1" x14ac:dyDescent="0.2">
      <c r="A58" s="580"/>
      <c r="B58" s="39" t="s">
        <v>33</v>
      </c>
      <c r="C58" s="848" t="s">
        <v>1388</v>
      </c>
      <c r="D58" s="849"/>
      <c r="E58" s="849"/>
      <c r="F58" s="849"/>
      <c r="G58" s="849"/>
      <c r="H58" s="849"/>
      <c r="I58" s="849"/>
      <c r="J58" s="849"/>
      <c r="K58" s="849"/>
      <c r="L58" s="849"/>
      <c r="M58" s="847"/>
      <c r="N58" s="37" t="s">
        <v>1389</v>
      </c>
      <c r="O58" s="616">
        <v>600000000</v>
      </c>
      <c r="P58" s="603"/>
      <c r="Q58" s="580"/>
    </row>
    <row r="59" spans="1:37" ht="15" customHeight="1" x14ac:dyDescent="0.2">
      <c r="A59" s="580"/>
      <c r="B59" s="33"/>
      <c r="C59" s="835" t="s">
        <v>1390</v>
      </c>
      <c r="D59" s="853"/>
      <c r="E59" s="853"/>
      <c r="F59" s="853"/>
      <c r="G59" s="853"/>
      <c r="H59" s="853"/>
      <c r="I59" s="853"/>
      <c r="J59" s="853"/>
      <c r="K59" s="853"/>
      <c r="L59" s="853"/>
      <c r="M59" s="854"/>
      <c r="N59" s="34"/>
      <c r="O59" s="617"/>
      <c r="P59" s="603"/>
      <c r="Q59" s="580"/>
    </row>
    <row r="60" spans="1:37" s="6" customFormat="1" ht="15" customHeight="1" x14ac:dyDescent="0.2">
      <c r="A60" s="40"/>
      <c r="B60" s="39" t="s">
        <v>34</v>
      </c>
      <c r="C60" s="848" t="s">
        <v>1391</v>
      </c>
      <c r="D60" s="849"/>
      <c r="E60" s="849"/>
      <c r="F60" s="849"/>
      <c r="G60" s="849"/>
      <c r="H60" s="849"/>
      <c r="I60" s="849"/>
      <c r="J60" s="849"/>
      <c r="K60" s="849"/>
      <c r="L60" s="849"/>
      <c r="M60" s="847"/>
      <c r="N60" s="37" t="s">
        <v>1392</v>
      </c>
      <c r="O60" s="606">
        <v>600000000</v>
      </c>
      <c r="P60" s="618"/>
      <c r="Q60" s="40"/>
      <c r="AK60" s="615"/>
    </row>
    <row r="61" spans="1:37" s="6" customFormat="1" ht="15" customHeight="1" x14ac:dyDescent="0.2">
      <c r="A61" s="40"/>
      <c r="B61" s="39" t="s">
        <v>35</v>
      </c>
      <c r="C61" s="848" t="s">
        <v>1393</v>
      </c>
      <c r="D61" s="849"/>
      <c r="E61" s="849"/>
      <c r="F61" s="849"/>
      <c r="G61" s="849"/>
      <c r="H61" s="849"/>
      <c r="I61" s="849"/>
      <c r="J61" s="849"/>
      <c r="K61" s="849"/>
      <c r="L61" s="849"/>
      <c r="M61" s="847"/>
      <c r="N61" s="37" t="s">
        <v>1394</v>
      </c>
      <c r="O61" s="619">
        <v>0</v>
      </c>
      <c r="P61" s="618"/>
      <c r="Q61" s="40"/>
      <c r="AK61" s="615"/>
    </row>
    <row r="62" spans="1:37" ht="15" customHeight="1" x14ac:dyDescent="0.2">
      <c r="A62" s="580"/>
      <c r="B62" s="39" t="s">
        <v>40</v>
      </c>
      <c r="C62" s="848" t="s">
        <v>1395</v>
      </c>
      <c r="D62" s="849"/>
      <c r="E62" s="849"/>
      <c r="F62" s="849"/>
      <c r="G62" s="849"/>
      <c r="H62" s="849"/>
      <c r="I62" s="849"/>
      <c r="J62" s="849"/>
      <c r="K62" s="849"/>
      <c r="L62" s="849"/>
      <c r="M62" s="847"/>
      <c r="N62" s="37" t="s">
        <v>1396</v>
      </c>
      <c r="O62" s="606">
        <v>205000000</v>
      </c>
      <c r="P62" s="607"/>
      <c r="Q62" s="580"/>
    </row>
    <row r="63" spans="1:37" ht="15" customHeight="1" x14ac:dyDescent="0.2">
      <c r="A63" s="580"/>
      <c r="B63" s="33" t="s">
        <v>41</v>
      </c>
      <c r="C63" s="835" t="s">
        <v>1397</v>
      </c>
      <c r="D63" s="853"/>
      <c r="E63" s="853"/>
      <c r="F63" s="853"/>
      <c r="G63" s="853"/>
      <c r="H63" s="853"/>
      <c r="I63" s="853"/>
      <c r="J63" s="853"/>
      <c r="K63" s="853"/>
      <c r="L63" s="853"/>
      <c r="M63" s="854"/>
      <c r="N63" s="34" t="s">
        <v>1398</v>
      </c>
      <c r="O63" s="602">
        <v>0</v>
      </c>
      <c r="P63" s="603"/>
      <c r="Q63" s="580"/>
    </row>
    <row r="64" spans="1:37" ht="15" customHeight="1" x14ac:dyDescent="0.2">
      <c r="A64" s="580"/>
      <c r="B64" s="39" t="s">
        <v>42</v>
      </c>
      <c r="C64" s="845" t="s">
        <v>1399</v>
      </c>
      <c r="D64" s="846"/>
      <c r="E64" s="846"/>
      <c r="F64" s="846"/>
      <c r="G64" s="846"/>
      <c r="H64" s="846"/>
      <c r="I64" s="846"/>
      <c r="J64" s="846"/>
      <c r="K64" s="846"/>
      <c r="L64" s="846"/>
      <c r="M64" s="847"/>
      <c r="N64" s="37" t="s">
        <v>1400</v>
      </c>
      <c r="O64" s="606">
        <v>205000000</v>
      </c>
      <c r="P64" s="607"/>
      <c r="Q64" s="580"/>
    </row>
    <row r="65" spans="1:37" ht="15" customHeight="1" x14ac:dyDescent="0.2">
      <c r="A65" s="580"/>
      <c r="B65" s="33"/>
      <c r="C65" s="835" t="s">
        <v>1390</v>
      </c>
      <c r="D65" s="853"/>
      <c r="E65" s="853"/>
      <c r="F65" s="853"/>
      <c r="G65" s="853"/>
      <c r="H65" s="853"/>
      <c r="I65" s="853"/>
      <c r="J65" s="853"/>
      <c r="K65" s="853"/>
      <c r="L65" s="853"/>
      <c r="M65" s="854"/>
      <c r="N65" s="34"/>
      <c r="O65" s="617"/>
      <c r="P65" s="603"/>
      <c r="Q65" s="580"/>
    </row>
    <row r="66" spans="1:37" s="6" customFormat="1" ht="16.5" customHeight="1" x14ac:dyDescent="0.2">
      <c r="A66" s="40"/>
      <c r="B66" s="611" t="s">
        <v>1401</v>
      </c>
      <c r="C66" s="858" t="s">
        <v>1402</v>
      </c>
      <c r="D66" s="859"/>
      <c r="E66" s="859"/>
      <c r="F66" s="859"/>
      <c r="G66" s="859"/>
      <c r="H66" s="859"/>
      <c r="I66" s="859"/>
      <c r="J66" s="859"/>
      <c r="K66" s="859"/>
      <c r="L66" s="859"/>
      <c r="M66" s="860"/>
      <c r="N66" s="612" t="s">
        <v>1403</v>
      </c>
      <c r="O66" s="620">
        <v>205000000</v>
      </c>
      <c r="P66" s="621"/>
      <c r="Q66" s="40"/>
      <c r="AK66" s="615"/>
    </row>
    <row r="67" spans="1:37" s="6" customFormat="1" ht="12.75" customHeight="1" x14ac:dyDescent="0.2">
      <c r="A67" s="40"/>
      <c r="B67" s="622" t="s">
        <v>1404</v>
      </c>
      <c r="C67" s="858" t="s">
        <v>1405</v>
      </c>
      <c r="D67" s="859"/>
      <c r="E67" s="859"/>
      <c r="F67" s="859"/>
      <c r="G67" s="859"/>
      <c r="H67" s="859"/>
      <c r="I67" s="859"/>
      <c r="J67" s="859"/>
      <c r="K67" s="859"/>
      <c r="L67" s="859"/>
      <c r="M67" s="861"/>
      <c r="N67" s="612" t="s">
        <v>1406</v>
      </c>
      <c r="O67" s="620">
        <v>0</v>
      </c>
      <c r="P67" s="621"/>
      <c r="Q67" s="40"/>
      <c r="AK67" s="615"/>
    </row>
    <row r="68" spans="1:37" ht="15" customHeight="1" x14ac:dyDescent="0.2">
      <c r="A68" s="580"/>
      <c r="B68" s="33" t="s">
        <v>1407</v>
      </c>
      <c r="C68" s="853" t="s">
        <v>1408</v>
      </c>
      <c r="D68" s="853"/>
      <c r="E68" s="853"/>
      <c r="F68" s="853"/>
      <c r="G68" s="853"/>
      <c r="H68" s="853"/>
      <c r="I68" s="853"/>
      <c r="J68" s="853"/>
      <c r="K68" s="853"/>
      <c r="L68" s="853"/>
      <c r="M68" s="834"/>
      <c r="N68" s="34" t="s">
        <v>1409</v>
      </c>
      <c r="O68" s="623">
        <v>0</v>
      </c>
      <c r="P68" s="603"/>
      <c r="Q68" s="580"/>
    </row>
    <row r="69" spans="1:37" ht="15" hidden="1" customHeight="1" x14ac:dyDescent="0.2">
      <c r="A69" s="580"/>
      <c r="B69" s="33"/>
      <c r="C69" s="833"/>
      <c r="D69" s="833"/>
      <c r="E69" s="833"/>
      <c r="F69" s="833"/>
      <c r="G69" s="833"/>
      <c r="H69" s="833"/>
      <c r="I69" s="833"/>
      <c r="J69" s="833"/>
      <c r="K69" s="833"/>
      <c r="L69" s="833"/>
      <c r="M69" s="834"/>
      <c r="N69" s="555"/>
      <c r="O69" s="624"/>
      <c r="P69" s="625"/>
      <c r="Q69" s="580"/>
    </row>
    <row r="70" spans="1:37" ht="24.75" customHeight="1" x14ac:dyDescent="0.2">
      <c r="A70" s="580"/>
      <c r="B70" s="626" t="s">
        <v>43</v>
      </c>
      <c r="C70" s="845" t="s">
        <v>1410</v>
      </c>
      <c r="D70" s="846"/>
      <c r="E70" s="846"/>
      <c r="F70" s="846"/>
      <c r="G70" s="846"/>
      <c r="H70" s="846"/>
      <c r="I70" s="846"/>
      <c r="J70" s="846"/>
      <c r="K70" s="846"/>
      <c r="L70" s="846"/>
      <c r="M70" s="865"/>
      <c r="N70" s="37" t="s">
        <v>1411</v>
      </c>
      <c r="O70" s="627">
        <v>41000000</v>
      </c>
      <c r="P70" s="628"/>
      <c r="Q70" s="580"/>
    </row>
    <row r="71" spans="1:37" ht="12.75" customHeight="1" x14ac:dyDescent="0.2">
      <c r="A71" s="580"/>
      <c r="B71" s="626" t="s">
        <v>44</v>
      </c>
      <c r="C71" s="845" t="s">
        <v>1412</v>
      </c>
      <c r="D71" s="846"/>
      <c r="E71" s="846"/>
      <c r="F71" s="846"/>
      <c r="G71" s="846"/>
      <c r="H71" s="846"/>
      <c r="I71" s="846"/>
      <c r="J71" s="846"/>
      <c r="K71" s="846"/>
      <c r="L71" s="846"/>
      <c r="M71" s="865"/>
      <c r="N71" s="37" t="s">
        <v>1413</v>
      </c>
      <c r="O71" s="627">
        <v>0</v>
      </c>
      <c r="P71" s="628"/>
      <c r="Q71" s="580"/>
    </row>
    <row r="72" spans="1:37" ht="15" customHeight="1" x14ac:dyDescent="0.2">
      <c r="A72" s="580"/>
      <c r="B72" s="33"/>
      <c r="C72" s="835" t="s">
        <v>1390</v>
      </c>
      <c r="D72" s="853"/>
      <c r="E72" s="853"/>
      <c r="F72" s="853"/>
      <c r="G72" s="853"/>
      <c r="H72" s="853"/>
      <c r="I72" s="853"/>
      <c r="J72" s="853"/>
      <c r="K72" s="853"/>
      <c r="L72" s="853"/>
      <c r="M72" s="854"/>
      <c r="N72" s="34"/>
      <c r="O72" s="617"/>
      <c r="P72" s="603"/>
      <c r="Q72" s="580"/>
    </row>
    <row r="73" spans="1:37" s="6" customFormat="1" ht="16.5" customHeight="1" x14ac:dyDescent="0.2">
      <c r="A73" s="40"/>
      <c r="B73" s="39" t="s">
        <v>45</v>
      </c>
      <c r="C73" s="848" t="s">
        <v>1414</v>
      </c>
      <c r="D73" s="849"/>
      <c r="E73" s="849"/>
      <c r="F73" s="849"/>
      <c r="G73" s="849"/>
      <c r="H73" s="849"/>
      <c r="I73" s="849"/>
      <c r="J73" s="849"/>
      <c r="K73" s="849"/>
      <c r="L73" s="849"/>
      <c r="M73" s="847"/>
      <c r="N73" s="37" t="s">
        <v>1415</v>
      </c>
      <c r="O73" s="629">
        <v>0</v>
      </c>
      <c r="P73" s="621"/>
      <c r="Q73" s="40"/>
      <c r="AK73" s="615"/>
    </row>
    <row r="74" spans="1:37" s="6" customFormat="1" ht="16.5" customHeight="1" x14ac:dyDescent="0.2">
      <c r="A74" s="40"/>
      <c r="B74" s="39" t="s">
        <v>1416</v>
      </c>
      <c r="C74" s="848" t="s">
        <v>1417</v>
      </c>
      <c r="D74" s="849"/>
      <c r="E74" s="849"/>
      <c r="F74" s="849"/>
      <c r="G74" s="849"/>
      <c r="H74" s="849"/>
      <c r="I74" s="849"/>
      <c r="J74" s="849"/>
      <c r="K74" s="849"/>
      <c r="L74" s="849"/>
      <c r="M74" s="847"/>
      <c r="N74" s="37" t="s">
        <v>1418</v>
      </c>
      <c r="O74" s="629">
        <v>0</v>
      </c>
      <c r="P74" s="621"/>
      <c r="Q74" s="40"/>
      <c r="AK74" s="615"/>
    </row>
    <row r="75" spans="1:37" s="6" customFormat="1" ht="16.5" customHeight="1" x14ac:dyDescent="0.2">
      <c r="A75" s="40"/>
      <c r="B75" s="39" t="s">
        <v>1419</v>
      </c>
      <c r="C75" s="848" t="s">
        <v>1420</v>
      </c>
      <c r="D75" s="849"/>
      <c r="E75" s="849"/>
      <c r="F75" s="849"/>
      <c r="G75" s="849"/>
      <c r="H75" s="849"/>
      <c r="I75" s="849"/>
      <c r="J75" s="849"/>
      <c r="K75" s="849"/>
      <c r="L75" s="849"/>
      <c r="M75" s="847"/>
      <c r="N75" s="37" t="s">
        <v>1421</v>
      </c>
      <c r="O75" s="629">
        <v>0</v>
      </c>
      <c r="P75" s="621"/>
      <c r="Q75" s="40"/>
      <c r="AK75" s="615"/>
    </row>
    <row r="76" spans="1:37" ht="15" customHeight="1" x14ac:dyDescent="0.2">
      <c r="A76" s="580"/>
      <c r="B76" s="33" t="s">
        <v>46</v>
      </c>
      <c r="C76" s="832" t="s">
        <v>1422</v>
      </c>
      <c r="D76" s="833"/>
      <c r="E76" s="833"/>
      <c r="F76" s="833"/>
      <c r="G76" s="833"/>
      <c r="H76" s="833"/>
      <c r="I76" s="833"/>
      <c r="J76" s="833"/>
      <c r="K76" s="833"/>
      <c r="L76" s="833"/>
      <c r="M76" s="834"/>
      <c r="N76" s="34" t="s">
        <v>1326</v>
      </c>
      <c r="O76" s="602">
        <v>0</v>
      </c>
      <c r="P76" s="603"/>
      <c r="Q76" s="580"/>
    </row>
    <row r="77" spans="1:37" ht="15" customHeight="1" x14ac:dyDescent="0.2">
      <c r="A77" s="580"/>
      <c r="B77" s="33" t="s">
        <v>47</v>
      </c>
      <c r="C77" s="832" t="s">
        <v>1423</v>
      </c>
      <c r="D77" s="833"/>
      <c r="E77" s="833"/>
      <c r="F77" s="833"/>
      <c r="G77" s="833"/>
      <c r="H77" s="833"/>
      <c r="I77" s="833"/>
      <c r="J77" s="833"/>
      <c r="K77" s="833"/>
      <c r="L77" s="833"/>
      <c r="M77" s="834"/>
      <c r="N77" s="34" t="s">
        <v>1424</v>
      </c>
      <c r="O77" s="602">
        <v>0</v>
      </c>
      <c r="P77" s="603">
        <v>0</v>
      </c>
      <c r="Q77" s="580"/>
    </row>
    <row r="78" spans="1:37" ht="15" customHeight="1" x14ac:dyDescent="0.2">
      <c r="A78" s="580"/>
      <c r="B78" s="39" t="s">
        <v>48</v>
      </c>
      <c r="C78" s="848" t="s">
        <v>1425</v>
      </c>
      <c r="D78" s="849"/>
      <c r="E78" s="849"/>
      <c r="F78" s="849"/>
      <c r="G78" s="849"/>
      <c r="H78" s="849"/>
      <c r="I78" s="849"/>
      <c r="J78" s="849"/>
      <c r="K78" s="849"/>
      <c r="L78" s="849"/>
      <c r="M78" s="847"/>
      <c r="N78" s="37" t="s">
        <v>1426</v>
      </c>
      <c r="O78" s="606">
        <v>0</v>
      </c>
      <c r="P78" s="603">
        <v>0</v>
      </c>
      <c r="Q78" s="580"/>
    </row>
    <row r="79" spans="1:37" ht="24.75" customHeight="1" x14ac:dyDescent="0.2">
      <c r="A79" s="580"/>
      <c r="B79" s="626" t="s">
        <v>49</v>
      </c>
      <c r="C79" s="845" t="s">
        <v>1427</v>
      </c>
      <c r="D79" s="846"/>
      <c r="E79" s="846"/>
      <c r="F79" s="846"/>
      <c r="G79" s="846"/>
      <c r="H79" s="846"/>
      <c r="I79" s="846"/>
      <c r="J79" s="846"/>
      <c r="K79" s="846"/>
      <c r="L79" s="846"/>
      <c r="M79" s="865"/>
      <c r="N79" s="37" t="s">
        <v>1428</v>
      </c>
      <c r="O79" s="627">
        <v>41000000</v>
      </c>
      <c r="P79" s="628"/>
      <c r="Q79" s="580"/>
    </row>
    <row r="80" spans="1:37" ht="15" customHeight="1" x14ac:dyDescent="0.2">
      <c r="A80" s="580"/>
      <c r="B80" s="31" t="s">
        <v>50</v>
      </c>
      <c r="C80" s="850" t="s">
        <v>1429</v>
      </c>
      <c r="D80" s="851"/>
      <c r="E80" s="851"/>
      <c r="F80" s="851"/>
      <c r="G80" s="851"/>
      <c r="H80" s="851"/>
      <c r="I80" s="851"/>
      <c r="J80" s="851"/>
      <c r="K80" s="851"/>
      <c r="L80" s="851"/>
      <c r="M80" s="852"/>
      <c r="N80" s="32" t="s">
        <v>50</v>
      </c>
      <c r="O80" s="604"/>
      <c r="P80" s="609"/>
      <c r="Q80" s="580"/>
    </row>
    <row r="81" spans="1:37" ht="15" customHeight="1" x14ac:dyDescent="0.2">
      <c r="A81" s="580"/>
      <c r="B81" s="39" t="s">
        <v>18</v>
      </c>
      <c r="C81" s="848" t="s">
        <v>1430</v>
      </c>
      <c r="D81" s="849"/>
      <c r="E81" s="849"/>
      <c r="F81" s="849"/>
      <c r="G81" s="849"/>
      <c r="H81" s="849"/>
      <c r="I81" s="849"/>
      <c r="J81" s="849"/>
      <c r="K81" s="849"/>
      <c r="L81" s="849"/>
      <c r="M81" s="847"/>
      <c r="N81" s="37" t="s">
        <v>1431</v>
      </c>
      <c r="O81" s="606">
        <v>0</v>
      </c>
      <c r="P81" s="609"/>
      <c r="Q81" s="580"/>
    </row>
    <row r="82" spans="1:37" ht="15" customHeight="1" x14ac:dyDescent="0.2">
      <c r="A82" s="580"/>
      <c r="B82" s="33" t="s">
        <v>27</v>
      </c>
      <c r="C82" s="832" t="s">
        <v>1432</v>
      </c>
      <c r="D82" s="833"/>
      <c r="E82" s="833"/>
      <c r="F82" s="833"/>
      <c r="G82" s="833"/>
      <c r="H82" s="833"/>
      <c r="I82" s="833"/>
      <c r="J82" s="833"/>
      <c r="K82" s="833"/>
      <c r="L82" s="833"/>
      <c r="M82" s="834"/>
      <c r="N82" s="34" t="s">
        <v>1433</v>
      </c>
      <c r="O82" s="602">
        <v>0</v>
      </c>
      <c r="P82" s="603">
        <v>0</v>
      </c>
      <c r="Q82" s="580"/>
    </row>
    <row r="83" spans="1:37" ht="12.75" customHeight="1" x14ac:dyDescent="0.2">
      <c r="A83" s="580"/>
      <c r="B83" s="626" t="s">
        <v>33</v>
      </c>
      <c r="C83" s="845" t="s">
        <v>1434</v>
      </c>
      <c r="D83" s="846"/>
      <c r="E83" s="846"/>
      <c r="F83" s="846"/>
      <c r="G83" s="846"/>
      <c r="H83" s="846"/>
      <c r="I83" s="846"/>
      <c r="J83" s="846"/>
      <c r="K83" s="846"/>
      <c r="L83" s="846"/>
      <c r="M83" s="865"/>
      <c r="N83" s="37" t="s">
        <v>1435</v>
      </c>
      <c r="O83" s="627">
        <v>0</v>
      </c>
      <c r="P83" s="628"/>
      <c r="Q83" s="580"/>
    </row>
    <row r="84" spans="1:37" ht="15" customHeight="1" x14ac:dyDescent="0.2">
      <c r="A84" s="580"/>
      <c r="B84" s="33" t="s">
        <v>40</v>
      </c>
      <c r="C84" s="832" t="s">
        <v>1397</v>
      </c>
      <c r="D84" s="833"/>
      <c r="E84" s="833"/>
      <c r="F84" s="833"/>
      <c r="G84" s="833"/>
      <c r="H84" s="833"/>
      <c r="I84" s="833"/>
      <c r="J84" s="833"/>
      <c r="K84" s="833"/>
      <c r="L84" s="833"/>
      <c r="M84" s="834"/>
      <c r="N84" s="34" t="s">
        <v>1436</v>
      </c>
      <c r="O84" s="602">
        <v>0</v>
      </c>
      <c r="P84" s="41"/>
      <c r="Q84" s="580"/>
    </row>
    <row r="85" spans="1:37" ht="12.75" customHeight="1" x14ac:dyDescent="0.2">
      <c r="A85" s="580"/>
      <c r="B85" s="626" t="s">
        <v>41</v>
      </c>
      <c r="C85" s="845" t="s">
        <v>1437</v>
      </c>
      <c r="D85" s="846"/>
      <c r="E85" s="846"/>
      <c r="F85" s="846"/>
      <c r="G85" s="846"/>
      <c r="H85" s="846"/>
      <c r="I85" s="846"/>
      <c r="J85" s="846"/>
      <c r="K85" s="846"/>
      <c r="L85" s="846"/>
      <c r="M85" s="865"/>
      <c r="N85" s="37" t="s">
        <v>1438</v>
      </c>
      <c r="O85" s="627">
        <v>0</v>
      </c>
      <c r="P85" s="628"/>
      <c r="Q85" s="580"/>
    </row>
    <row r="86" spans="1:37" ht="15" customHeight="1" x14ac:dyDescent="0.2">
      <c r="A86" s="580"/>
      <c r="B86" s="33" t="s">
        <v>42</v>
      </c>
      <c r="C86" s="832" t="s">
        <v>1439</v>
      </c>
      <c r="D86" s="833"/>
      <c r="E86" s="833"/>
      <c r="F86" s="833"/>
      <c r="G86" s="833"/>
      <c r="H86" s="833"/>
      <c r="I86" s="833"/>
      <c r="J86" s="833"/>
      <c r="K86" s="833"/>
      <c r="L86" s="833"/>
      <c r="M86" s="834"/>
      <c r="N86" s="34" t="s">
        <v>1440</v>
      </c>
      <c r="O86" s="602">
        <v>0</v>
      </c>
      <c r="P86" s="41"/>
      <c r="Q86" s="580"/>
    </row>
    <row r="87" spans="1:37" ht="21.75" customHeight="1" x14ac:dyDescent="0.2">
      <c r="A87" s="580"/>
      <c r="B87" s="33" t="s">
        <v>43</v>
      </c>
      <c r="C87" s="835" t="s">
        <v>1441</v>
      </c>
      <c r="D87" s="853"/>
      <c r="E87" s="853"/>
      <c r="F87" s="853"/>
      <c r="G87" s="853"/>
      <c r="H87" s="853"/>
      <c r="I87" s="853"/>
      <c r="J87" s="853"/>
      <c r="K87" s="853"/>
      <c r="L87" s="853"/>
      <c r="M87" s="854"/>
      <c r="N87" s="34" t="s">
        <v>1442</v>
      </c>
      <c r="O87" s="629">
        <v>0</v>
      </c>
      <c r="P87" s="41"/>
      <c r="Q87" s="580"/>
    </row>
    <row r="88" spans="1:37" ht="12.75" customHeight="1" x14ac:dyDescent="0.2">
      <c r="A88" s="580"/>
      <c r="B88" s="626" t="s">
        <v>44</v>
      </c>
      <c r="C88" s="845" t="s">
        <v>1443</v>
      </c>
      <c r="D88" s="846"/>
      <c r="E88" s="846"/>
      <c r="F88" s="846"/>
      <c r="G88" s="846"/>
      <c r="H88" s="846"/>
      <c r="I88" s="846"/>
      <c r="J88" s="846"/>
      <c r="K88" s="846"/>
      <c r="L88" s="846"/>
      <c r="M88" s="865"/>
      <c r="N88" s="37" t="s">
        <v>1444</v>
      </c>
      <c r="O88" s="627">
        <v>0</v>
      </c>
      <c r="P88" s="628"/>
      <c r="Q88" s="580"/>
    </row>
    <row r="89" spans="1:37" ht="15" customHeight="1" x14ac:dyDescent="0.2">
      <c r="A89" s="580"/>
      <c r="B89" s="31" t="s">
        <v>51</v>
      </c>
      <c r="C89" s="842" t="s">
        <v>1445</v>
      </c>
      <c r="D89" s="843"/>
      <c r="E89" s="843"/>
      <c r="F89" s="843"/>
      <c r="G89" s="843"/>
      <c r="H89" s="843"/>
      <c r="I89" s="843"/>
      <c r="J89" s="843"/>
      <c r="K89" s="843"/>
      <c r="L89" s="843"/>
      <c r="M89" s="844"/>
      <c r="N89" s="32" t="s">
        <v>51</v>
      </c>
      <c r="O89" s="608">
        <v>41000000</v>
      </c>
      <c r="P89" s="38"/>
      <c r="Q89" s="580"/>
    </row>
    <row r="90" spans="1:37" ht="15" customHeight="1" x14ac:dyDescent="0.2">
      <c r="A90" s="580"/>
      <c r="B90" s="42" t="s">
        <v>18</v>
      </c>
      <c r="C90" s="835" t="s">
        <v>1446</v>
      </c>
      <c r="D90" s="853"/>
      <c r="E90" s="853"/>
      <c r="F90" s="853"/>
      <c r="G90" s="853"/>
      <c r="H90" s="853"/>
      <c r="I90" s="853"/>
      <c r="J90" s="853"/>
      <c r="K90" s="853"/>
      <c r="L90" s="853"/>
      <c r="M90" s="834"/>
      <c r="N90" s="34" t="s">
        <v>1447</v>
      </c>
      <c r="O90" s="602">
        <v>41000000</v>
      </c>
      <c r="P90" s="587"/>
      <c r="Q90" s="580"/>
    </row>
    <row r="91" spans="1:37" ht="12.75" customHeight="1" x14ac:dyDescent="0.2">
      <c r="A91" s="580"/>
      <c r="B91" s="626" t="s">
        <v>27</v>
      </c>
      <c r="C91" s="845" t="s">
        <v>1448</v>
      </c>
      <c r="D91" s="846"/>
      <c r="E91" s="846"/>
      <c r="F91" s="846"/>
      <c r="G91" s="846"/>
      <c r="H91" s="846"/>
      <c r="I91" s="846"/>
      <c r="J91" s="846"/>
      <c r="K91" s="846"/>
      <c r="L91" s="846"/>
      <c r="M91" s="865"/>
      <c r="N91" s="37" t="s">
        <v>1449</v>
      </c>
      <c r="O91" s="627">
        <v>0</v>
      </c>
      <c r="P91" s="628"/>
      <c r="Q91" s="580"/>
    </row>
    <row r="92" spans="1:37" s="6" customFormat="1" ht="15" customHeight="1" x14ac:dyDescent="0.2">
      <c r="A92" s="40"/>
      <c r="B92" s="611" t="s">
        <v>28</v>
      </c>
      <c r="C92" s="858" t="s">
        <v>1450</v>
      </c>
      <c r="D92" s="859"/>
      <c r="E92" s="859"/>
      <c r="F92" s="859"/>
      <c r="G92" s="859"/>
      <c r="H92" s="859"/>
      <c r="I92" s="859"/>
      <c r="J92" s="859"/>
      <c r="K92" s="859"/>
      <c r="L92" s="859"/>
      <c r="M92" s="861"/>
      <c r="N92" s="612" t="s">
        <v>1451</v>
      </c>
      <c r="O92" s="620">
        <v>0</v>
      </c>
      <c r="P92" s="621"/>
      <c r="Q92" s="40"/>
      <c r="AK92" s="615"/>
    </row>
    <row r="93" spans="1:37" s="6" customFormat="1" ht="15" customHeight="1" x14ac:dyDescent="0.2">
      <c r="A93" s="40"/>
      <c r="B93" s="611" t="s">
        <v>29</v>
      </c>
      <c r="C93" s="858" t="s">
        <v>1452</v>
      </c>
      <c r="D93" s="859"/>
      <c r="E93" s="859"/>
      <c r="F93" s="859"/>
      <c r="G93" s="859"/>
      <c r="H93" s="859"/>
      <c r="I93" s="859"/>
      <c r="J93" s="859"/>
      <c r="K93" s="859"/>
      <c r="L93" s="859"/>
      <c r="M93" s="861"/>
      <c r="N93" s="612" t="s">
        <v>1453</v>
      </c>
      <c r="O93" s="620">
        <v>0</v>
      </c>
      <c r="P93" s="621"/>
      <c r="Q93" s="40"/>
      <c r="AK93" s="615"/>
    </row>
    <row r="94" spans="1:37" ht="15" customHeight="1" x14ac:dyDescent="0.2">
      <c r="A94" s="580"/>
      <c r="B94" s="33" t="s">
        <v>33</v>
      </c>
      <c r="C94" s="835" t="s">
        <v>1454</v>
      </c>
      <c r="D94" s="853"/>
      <c r="E94" s="853"/>
      <c r="F94" s="853"/>
      <c r="G94" s="853"/>
      <c r="H94" s="853"/>
      <c r="I94" s="853"/>
      <c r="J94" s="853"/>
      <c r="K94" s="853"/>
      <c r="L94" s="853"/>
      <c r="M94" s="834"/>
      <c r="N94" s="34" t="s">
        <v>1455</v>
      </c>
      <c r="O94" s="602">
        <v>0</v>
      </c>
      <c r="P94" s="587"/>
      <c r="Q94" s="580"/>
    </row>
    <row r="95" spans="1:37" s="6" customFormat="1" ht="15" customHeight="1" x14ac:dyDescent="0.2">
      <c r="A95" s="40"/>
      <c r="B95" s="626" t="s">
        <v>34</v>
      </c>
      <c r="C95" s="845" t="s">
        <v>1456</v>
      </c>
      <c r="D95" s="846"/>
      <c r="E95" s="846"/>
      <c r="F95" s="846"/>
      <c r="G95" s="846"/>
      <c r="H95" s="846"/>
      <c r="I95" s="846"/>
      <c r="J95" s="846"/>
      <c r="K95" s="846"/>
      <c r="L95" s="846"/>
      <c r="M95" s="865"/>
      <c r="N95" s="37" t="s">
        <v>1457</v>
      </c>
      <c r="O95" s="627">
        <v>0</v>
      </c>
      <c r="P95" s="621"/>
      <c r="Q95" s="40"/>
      <c r="AK95" s="615"/>
    </row>
    <row r="96" spans="1:37" ht="15" customHeight="1" x14ac:dyDescent="0.2">
      <c r="A96" s="580"/>
      <c r="B96" s="31" t="s">
        <v>52</v>
      </c>
      <c r="C96" s="842" t="s">
        <v>1458</v>
      </c>
      <c r="D96" s="843"/>
      <c r="E96" s="843"/>
      <c r="F96" s="843"/>
      <c r="G96" s="843"/>
      <c r="H96" s="843"/>
      <c r="I96" s="843"/>
      <c r="J96" s="843"/>
      <c r="K96" s="843"/>
      <c r="L96" s="843"/>
      <c r="M96" s="844"/>
      <c r="N96" s="32" t="s">
        <v>52</v>
      </c>
      <c r="O96" s="608">
        <v>35000000</v>
      </c>
      <c r="P96" s="587"/>
      <c r="Q96" s="580"/>
    </row>
    <row r="97" spans="1:17" ht="15" customHeight="1" x14ac:dyDescent="0.2">
      <c r="A97" s="580"/>
      <c r="B97" s="31" t="s">
        <v>18</v>
      </c>
      <c r="C97" s="842" t="s">
        <v>1459</v>
      </c>
      <c r="D97" s="843"/>
      <c r="E97" s="843"/>
      <c r="F97" s="843"/>
      <c r="G97" s="843"/>
      <c r="H97" s="843"/>
      <c r="I97" s="843"/>
      <c r="J97" s="843"/>
      <c r="K97" s="843"/>
      <c r="L97" s="843"/>
      <c r="M97" s="844"/>
      <c r="N97" s="32"/>
      <c r="O97" s="608">
        <v>35000000</v>
      </c>
      <c r="P97" s="587"/>
      <c r="Q97" s="580"/>
    </row>
    <row r="98" spans="1:17" ht="15" customHeight="1" x14ac:dyDescent="0.2">
      <c r="A98" s="580"/>
      <c r="B98" s="33" t="s">
        <v>20</v>
      </c>
      <c r="C98" s="835" t="s">
        <v>53</v>
      </c>
      <c r="D98" s="853"/>
      <c r="E98" s="853"/>
      <c r="F98" s="853"/>
      <c r="G98" s="853"/>
      <c r="H98" s="853"/>
      <c r="I98" s="853"/>
      <c r="J98" s="853"/>
      <c r="K98" s="853"/>
      <c r="L98" s="853"/>
      <c r="M98" s="834"/>
      <c r="N98" s="34" t="s">
        <v>1460</v>
      </c>
      <c r="O98" s="602">
        <v>0</v>
      </c>
      <c r="P98" s="582">
        <v>0</v>
      </c>
      <c r="Q98" s="580"/>
    </row>
    <row r="99" spans="1:17" ht="15" customHeight="1" x14ac:dyDescent="0.2">
      <c r="A99" s="580"/>
      <c r="B99" s="33" t="s">
        <v>21</v>
      </c>
      <c r="C99" s="835" t="s">
        <v>54</v>
      </c>
      <c r="D99" s="853"/>
      <c r="E99" s="853"/>
      <c r="F99" s="853"/>
      <c r="G99" s="853"/>
      <c r="H99" s="853"/>
      <c r="I99" s="853"/>
      <c r="J99" s="853"/>
      <c r="K99" s="853"/>
      <c r="L99" s="853"/>
      <c r="M99" s="834"/>
      <c r="N99" s="34" t="s">
        <v>1461</v>
      </c>
      <c r="O99" s="602">
        <v>35000000</v>
      </c>
      <c r="P99" s="582">
        <v>0</v>
      </c>
      <c r="Q99" s="580"/>
    </row>
    <row r="100" spans="1:17" ht="15" customHeight="1" x14ac:dyDescent="0.2">
      <c r="A100" s="580"/>
      <c r="B100" s="31" t="s">
        <v>27</v>
      </c>
      <c r="C100" s="842" t="s">
        <v>1462</v>
      </c>
      <c r="D100" s="843"/>
      <c r="E100" s="843"/>
      <c r="F100" s="843"/>
      <c r="G100" s="843"/>
      <c r="H100" s="843"/>
      <c r="I100" s="843"/>
      <c r="J100" s="843"/>
      <c r="K100" s="843"/>
      <c r="L100" s="843"/>
      <c r="M100" s="844"/>
      <c r="N100" s="32"/>
      <c r="O100" s="608">
        <v>0</v>
      </c>
      <c r="P100" s="587"/>
      <c r="Q100" s="580"/>
    </row>
    <row r="101" spans="1:17" ht="15" customHeight="1" x14ac:dyDescent="0.2">
      <c r="A101" s="580"/>
      <c r="B101" s="33" t="s">
        <v>28</v>
      </c>
      <c r="C101" s="835" t="s">
        <v>1463</v>
      </c>
      <c r="D101" s="853"/>
      <c r="E101" s="853"/>
      <c r="F101" s="853"/>
      <c r="G101" s="853"/>
      <c r="H101" s="853"/>
      <c r="I101" s="853"/>
      <c r="J101" s="853"/>
      <c r="K101" s="853"/>
      <c r="L101" s="853"/>
      <c r="M101" s="834"/>
      <c r="N101" s="34" t="s">
        <v>1464</v>
      </c>
      <c r="O101" s="602">
        <v>0</v>
      </c>
      <c r="P101" s="582">
        <v>0</v>
      </c>
      <c r="Q101" s="580"/>
    </row>
    <row r="102" spans="1:17" ht="15" customHeight="1" x14ac:dyDescent="0.2">
      <c r="A102" s="580"/>
      <c r="B102" s="33" t="s">
        <v>29</v>
      </c>
      <c r="C102" s="835" t="s">
        <v>1465</v>
      </c>
      <c r="D102" s="853"/>
      <c r="E102" s="853"/>
      <c r="F102" s="853"/>
      <c r="G102" s="853"/>
      <c r="H102" s="853"/>
      <c r="I102" s="853"/>
      <c r="J102" s="853"/>
      <c r="K102" s="853"/>
      <c r="L102" s="853"/>
      <c r="M102" s="834"/>
      <c r="N102" s="34" t="s">
        <v>1466</v>
      </c>
      <c r="O102" s="602">
        <v>0</v>
      </c>
      <c r="P102" s="582">
        <v>0</v>
      </c>
      <c r="Q102" s="580"/>
    </row>
    <row r="103" spans="1:17" ht="25.5" customHeight="1" x14ac:dyDescent="0.2">
      <c r="A103" s="580"/>
      <c r="B103" s="33" t="s">
        <v>30</v>
      </c>
      <c r="C103" s="835" t="s">
        <v>1467</v>
      </c>
      <c r="D103" s="853"/>
      <c r="E103" s="853"/>
      <c r="F103" s="853"/>
      <c r="G103" s="853"/>
      <c r="H103" s="853"/>
      <c r="I103" s="853"/>
      <c r="J103" s="853"/>
      <c r="K103" s="853"/>
      <c r="L103" s="853"/>
      <c r="M103" s="834"/>
      <c r="N103" s="34" t="s">
        <v>1468</v>
      </c>
      <c r="O103" s="602">
        <v>0</v>
      </c>
      <c r="P103" s="587">
        <v>0</v>
      </c>
      <c r="Q103" s="580"/>
    </row>
    <row r="104" spans="1:17" ht="15" customHeight="1" x14ac:dyDescent="0.2">
      <c r="A104" s="580"/>
      <c r="B104" s="31" t="s">
        <v>55</v>
      </c>
      <c r="C104" s="842" t="s">
        <v>1469</v>
      </c>
      <c r="D104" s="843"/>
      <c r="E104" s="843"/>
      <c r="F104" s="843"/>
      <c r="G104" s="843"/>
      <c r="H104" s="843"/>
      <c r="I104" s="843"/>
      <c r="J104" s="843"/>
      <c r="K104" s="843"/>
      <c r="L104" s="843"/>
      <c r="M104" s="844"/>
      <c r="N104" s="32" t="s">
        <v>55</v>
      </c>
      <c r="O104" s="604"/>
      <c r="P104" s="587"/>
      <c r="Q104" s="580"/>
    </row>
    <row r="105" spans="1:17" ht="21.75" customHeight="1" x14ac:dyDescent="0.2">
      <c r="A105" s="580"/>
      <c r="B105" s="39" t="s">
        <v>18</v>
      </c>
      <c r="C105" s="845" t="s">
        <v>1470</v>
      </c>
      <c r="D105" s="846"/>
      <c r="E105" s="846"/>
      <c r="F105" s="846"/>
      <c r="G105" s="846"/>
      <c r="H105" s="846"/>
      <c r="I105" s="846"/>
      <c r="J105" s="846"/>
      <c r="K105" s="846"/>
      <c r="L105" s="846"/>
      <c r="M105" s="847"/>
      <c r="N105" s="37" t="s">
        <v>1471</v>
      </c>
      <c r="O105" s="606">
        <v>6000000</v>
      </c>
      <c r="P105" s="587"/>
      <c r="Q105" s="580"/>
    </row>
    <row r="106" spans="1:17" ht="12.75" customHeight="1" x14ac:dyDescent="0.2">
      <c r="A106" s="580"/>
      <c r="B106" s="39" t="s">
        <v>27</v>
      </c>
      <c r="C106" s="845" t="s">
        <v>1472</v>
      </c>
      <c r="D106" s="846"/>
      <c r="E106" s="846"/>
      <c r="F106" s="846"/>
      <c r="G106" s="846"/>
      <c r="H106" s="846"/>
      <c r="I106" s="846"/>
      <c r="J106" s="846"/>
      <c r="K106" s="846"/>
      <c r="L106" s="846"/>
      <c r="M106" s="847"/>
      <c r="N106" s="37" t="s">
        <v>1473</v>
      </c>
      <c r="O106" s="606">
        <v>0</v>
      </c>
      <c r="P106" s="587"/>
      <c r="Q106" s="580"/>
    </row>
    <row r="107" spans="1:17" ht="24.75" customHeight="1" x14ac:dyDescent="0.2">
      <c r="A107" s="580"/>
      <c r="B107" s="39" t="s">
        <v>33</v>
      </c>
      <c r="C107" s="845" t="s">
        <v>1474</v>
      </c>
      <c r="D107" s="846"/>
      <c r="E107" s="846"/>
      <c r="F107" s="846"/>
      <c r="G107" s="846"/>
      <c r="H107" s="846"/>
      <c r="I107" s="846"/>
      <c r="J107" s="846"/>
      <c r="K107" s="846"/>
      <c r="L107" s="846"/>
      <c r="M107" s="847"/>
      <c r="N107" s="37" t="s">
        <v>1475</v>
      </c>
      <c r="O107" s="606">
        <v>0</v>
      </c>
      <c r="P107" s="587"/>
      <c r="Q107" s="580"/>
    </row>
    <row r="108" spans="1:17" ht="16.5" customHeight="1" x14ac:dyDescent="0.2">
      <c r="A108" s="580"/>
      <c r="B108" s="31" t="s">
        <v>56</v>
      </c>
      <c r="C108" s="850" t="s">
        <v>1476</v>
      </c>
      <c r="D108" s="851"/>
      <c r="E108" s="851"/>
      <c r="F108" s="851"/>
      <c r="G108" s="851"/>
      <c r="H108" s="851"/>
      <c r="I108" s="851"/>
      <c r="J108" s="851"/>
      <c r="K108" s="851"/>
      <c r="L108" s="851"/>
      <c r="M108" s="852"/>
      <c r="N108" s="32" t="s">
        <v>56</v>
      </c>
      <c r="O108" s="608">
        <v>6000000</v>
      </c>
      <c r="P108" s="607"/>
      <c r="Q108" s="580"/>
    </row>
    <row r="109" spans="1:17" ht="12.75" customHeight="1" x14ac:dyDescent="0.2">
      <c r="A109" s="580"/>
      <c r="B109" s="39" t="s">
        <v>18</v>
      </c>
      <c r="C109" s="845" t="s">
        <v>1477</v>
      </c>
      <c r="D109" s="846"/>
      <c r="E109" s="846"/>
      <c r="F109" s="846"/>
      <c r="G109" s="846"/>
      <c r="H109" s="846"/>
      <c r="I109" s="846"/>
      <c r="J109" s="846"/>
      <c r="K109" s="846"/>
      <c r="L109" s="846"/>
      <c r="M109" s="847"/>
      <c r="N109" s="37" t="s">
        <v>1478</v>
      </c>
      <c r="O109" s="606">
        <v>6000000</v>
      </c>
      <c r="P109" s="587"/>
      <c r="Q109" s="580"/>
    </row>
    <row r="110" spans="1:17" ht="12.75" customHeight="1" x14ac:dyDescent="0.2">
      <c r="A110" s="580"/>
      <c r="B110" s="39" t="s">
        <v>27</v>
      </c>
      <c r="C110" s="845" t="s">
        <v>1479</v>
      </c>
      <c r="D110" s="846"/>
      <c r="E110" s="846"/>
      <c r="F110" s="846"/>
      <c r="G110" s="846"/>
      <c r="H110" s="846"/>
      <c r="I110" s="846"/>
      <c r="J110" s="846"/>
      <c r="K110" s="846"/>
      <c r="L110" s="846"/>
      <c r="M110" s="847"/>
      <c r="N110" s="37" t="s">
        <v>1480</v>
      </c>
      <c r="O110" s="606">
        <v>0</v>
      </c>
      <c r="P110" s="587"/>
      <c r="Q110" s="580"/>
    </row>
    <row r="111" spans="1:17" ht="18.75" customHeight="1" x14ac:dyDescent="0.2">
      <c r="A111" s="580"/>
      <c r="B111" s="580"/>
      <c r="C111" s="580"/>
      <c r="D111" s="580"/>
      <c r="E111" s="580"/>
      <c r="F111" s="580"/>
      <c r="G111" s="580"/>
      <c r="H111" s="580"/>
      <c r="I111" s="580"/>
      <c r="J111" s="580"/>
      <c r="K111" s="580"/>
      <c r="L111" s="580"/>
      <c r="M111" s="580"/>
      <c r="N111" s="580"/>
      <c r="O111" s="580"/>
      <c r="P111" s="587"/>
      <c r="Q111" s="580"/>
    </row>
    <row r="112" spans="1:17" ht="6.75" customHeight="1" x14ac:dyDescent="0.2">
      <c r="A112" s="580"/>
      <c r="B112" s="580"/>
      <c r="C112" s="580"/>
      <c r="D112" s="580"/>
      <c r="E112" s="580"/>
      <c r="F112" s="580"/>
      <c r="G112" s="580"/>
      <c r="H112" s="580"/>
      <c r="I112" s="580"/>
      <c r="J112" s="580"/>
      <c r="K112" s="580"/>
      <c r="L112" s="580"/>
      <c r="M112" s="580"/>
      <c r="N112" s="580"/>
      <c r="O112" s="580"/>
      <c r="P112" s="587"/>
      <c r="Q112" s="580"/>
    </row>
    <row r="113" spans="2:16" s="630" customFormat="1" ht="15" hidden="1" customHeight="1" x14ac:dyDescent="0.2">
      <c r="B113" s="819"/>
      <c r="C113" s="819"/>
      <c r="D113" s="819"/>
      <c r="E113" s="819"/>
      <c r="F113" s="819"/>
      <c r="G113" s="819"/>
      <c r="H113" s="819"/>
      <c r="I113" s="819"/>
      <c r="J113" s="819"/>
      <c r="K113" s="631"/>
      <c r="L113" s="631"/>
      <c r="M113" s="631"/>
      <c r="N113" s="631"/>
      <c r="O113" s="631"/>
      <c r="P113" s="632"/>
    </row>
    <row r="114" spans="2:16" s="630" customFormat="1" ht="15" hidden="1" customHeight="1" x14ac:dyDescent="0.2">
      <c r="B114" s="631"/>
      <c r="C114" s="866"/>
      <c r="D114" s="866"/>
      <c r="E114" s="866"/>
      <c r="F114" s="633"/>
      <c r="G114" s="631"/>
      <c r="H114" s="631"/>
      <c r="I114" s="631"/>
      <c r="J114" s="631"/>
      <c r="K114" s="631"/>
      <c r="L114" s="631"/>
      <c r="M114" s="631"/>
      <c r="N114" s="631"/>
      <c r="O114" s="631"/>
      <c r="P114" s="632"/>
    </row>
    <row r="115" spans="2:16" s="630" customFormat="1" ht="3" hidden="1" customHeight="1" x14ac:dyDescent="0.2">
      <c r="B115" s="631"/>
      <c r="C115" s="631"/>
      <c r="D115" s="631"/>
      <c r="E115" s="631"/>
      <c r="F115" s="631"/>
      <c r="G115" s="631"/>
      <c r="H115" s="631"/>
      <c r="I115" s="631"/>
      <c r="J115" s="631"/>
      <c r="K115" s="631"/>
      <c r="L115" s="631"/>
      <c r="M115" s="631"/>
      <c r="N115" s="631"/>
      <c r="O115" s="631"/>
      <c r="P115" s="632"/>
    </row>
    <row r="116" spans="2:16" s="630" customFormat="1" ht="15" hidden="1" customHeight="1" x14ac:dyDescent="0.2">
      <c r="B116" s="631"/>
      <c r="C116" s="866"/>
      <c r="D116" s="866"/>
      <c r="E116" s="866"/>
      <c r="F116" s="866"/>
      <c r="G116" s="866"/>
      <c r="H116" s="866"/>
      <c r="I116" s="867"/>
      <c r="J116" s="868"/>
      <c r="K116" s="868"/>
      <c r="L116" s="868"/>
      <c r="M116" s="868"/>
      <c r="N116" s="869"/>
      <c r="O116" s="631"/>
      <c r="P116" s="632"/>
    </row>
    <row r="117" spans="2:16" s="630" customFormat="1" ht="3" hidden="1" customHeight="1" x14ac:dyDescent="0.2">
      <c r="B117" s="631"/>
      <c r="C117" s="631"/>
      <c r="D117" s="631"/>
      <c r="E117" s="631"/>
      <c r="F117" s="631"/>
      <c r="G117" s="631"/>
      <c r="H117" s="631"/>
      <c r="I117" s="631"/>
      <c r="J117" s="631"/>
      <c r="K117" s="631"/>
      <c r="L117" s="631"/>
      <c r="M117" s="631"/>
      <c r="N117" s="631"/>
      <c r="O117" s="631"/>
      <c r="P117" s="632"/>
    </row>
    <row r="118" spans="2:16" s="630" customFormat="1" ht="15" hidden="1" customHeight="1" x14ac:dyDescent="0.2">
      <c r="B118" s="631"/>
      <c r="C118" s="866"/>
      <c r="D118" s="866"/>
      <c r="E118" s="866"/>
      <c r="F118" s="866"/>
      <c r="G118" s="866"/>
      <c r="H118" s="866"/>
      <c r="I118" s="870"/>
      <c r="J118" s="871"/>
      <c r="K118" s="872"/>
      <c r="L118" s="631"/>
      <c r="M118" s="631"/>
      <c r="N118" s="631"/>
      <c r="O118" s="631"/>
      <c r="P118" s="632"/>
    </row>
    <row r="119" spans="2:16" s="630" customFormat="1" ht="3" hidden="1" customHeight="1" x14ac:dyDescent="0.2">
      <c r="B119" s="631"/>
      <c r="C119" s="631"/>
      <c r="D119" s="631"/>
      <c r="E119" s="631"/>
      <c r="F119" s="631"/>
      <c r="G119" s="631"/>
      <c r="H119" s="631"/>
      <c r="I119" s="631"/>
      <c r="J119" s="631"/>
      <c r="K119" s="631"/>
      <c r="L119" s="631"/>
      <c r="M119" s="631"/>
      <c r="N119" s="631"/>
      <c r="O119" s="631"/>
      <c r="P119" s="632"/>
    </row>
    <row r="120" spans="2:16" s="630" customFormat="1" ht="15" hidden="1" customHeight="1" x14ac:dyDescent="0.2">
      <c r="B120" s="631"/>
      <c r="C120" s="866"/>
      <c r="D120" s="866"/>
      <c r="E120" s="866"/>
      <c r="F120" s="866"/>
      <c r="G120" s="866"/>
      <c r="H120" s="866"/>
      <c r="I120" s="873"/>
      <c r="J120" s="874"/>
      <c r="K120" s="874"/>
      <c r="L120" s="874"/>
      <c r="M120" s="875"/>
      <c r="N120" s="631"/>
      <c r="O120" s="631"/>
      <c r="P120" s="632"/>
    </row>
    <row r="121" spans="2:16" s="630" customFormat="1" ht="3" hidden="1" customHeight="1" x14ac:dyDescent="0.2">
      <c r="B121" s="631"/>
      <c r="C121" s="631"/>
      <c r="D121" s="631"/>
      <c r="E121" s="631"/>
      <c r="F121" s="631"/>
      <c r="G121" s="631"/>
      <c r="H121" s="631"/>
      <c r="I121" s="631"/>
      <c r="J121" s="631"/>
      <c r="K121" s="631"/>
      <c r="L121" s="631"/>
      <c r="M121" s="631"/>
      <c r="N121" s="631"/>
      <c r="O121" s="631"/>
      <c r="P121" s="632"/>
    </row>
    <row r="122" spans="2:16" s="630" customFormat="1" ht="15" hidden="1" customHeight="1" x14ac:dyDescent="0.2">
      <c r="B122" s="631"/>
      <c r="C122" s="866"/>
      <c r="D122" s="866"/>
      <c r="E122" s="866"/>
      <c r="F122" s="866"/>
      <c r="G122" s="866"/>
      <c r="H122" s="866"/>
      <c r="I122" s="873"/>
      <c r="J122" s="874"/>
      <c r="K122" s="874"/>
      <c r="L122" s="874"/>
      <c r="M122" s="875"/>
      <c r="N122" s="631"/>
      <c r="O122" s="631"/>
      <c r="P122" s="632"/>
    </row>
    <row r="123" spans="2:16" s="630" customFormat="1" ht="6" hidden="1" customHeight="1" x14ac:dyDescent="0.2">
      <c r="B123" s="631"/>
      <c r="C123" s="631"/>
      <c r="D123" s="631"/>
      <c r="E123" s="631"/>
      <c r="F123" s="631"/>
      <c r="G123" s="631"/>
      <c r="H123" s="631"/>
      <c r="I123" s="631"/>
      <c r="J123" s="631"/>
      <c r="K123" s="631"/>
      <c r="L123" s="631"/>
      <c r="M123" s="631"/>
      <c r="N123" s="631"/>
      <c r="O123" s="631"/>
    </row>
    <row r="124" spans="2:16" s="630" customFormat="1" ht="27.75" hidden="1" customHeight="1" x14ac:dyDescent="0.2">
      <c r="B124" s="876"/>
      <c r="C124" s="819"/>
      <c r="D124" s="819"/>
      <c r="E124" s="819"/>
      <c r="F124" s="819"/>
      <c r="G124" s="819"/>
      <c r="H124" s="819"/>
      <c r="I124" s="819"/>
      <c r="J124" s="819"/>
      <c r="K124" s="819"/>
      <c r="L124" s="819"/>
      <c r="M124" s="819"/>
      <c r="N124" s="819"/>
      <c r="O124" s="819"/>
    </row>
    <row r="125" spans="2:16" s="630" customFormat="1" ht="2.25" hidden="1" customHeight="1" x14ac:dyDescent="0.2">
      <c r="B125" s="631"/>
      <c r="C125" s="631"/>
      <c r="D125" s="631"/>
      <c r="E125" s="631"/>
      <c r="F125" s="631"/>
      <c r="G125" s="631"/>
      <c r="H125" s="631"/>
      <c r="I125" s="631"/>
      <c r="J125" s="631"/>
      <c r="K125" s="631"/>
      <c r="L125" s="631"/>
      <c r="M125" s="631"/>
      <c r="N125" s="631"/>
      <c r="O125" s="631"/>
    </row>
    <row r="126" spans="2:16" s="630" customFormat="1" ht="15" hidden="1" customHeight="1" x14ac:dyDescent="0.2">
      <c r="B126" s="631"/>
      <c r="C126" s="866"/>
      <c r="D126" s="866"/>
      <c r="E126" s="634"/>
      <c r="F126" s="877"/>
      <c r="G126" s="878"/>
      <c r="H126" s="878"/>
      <c r="I126" s="878"/>
      <c r="J126" s="879"/>
      <c r="K126" s="880"/>
      <c r="L126" s="877"/>
      <c r="M126" s="878"/>
      <c r="N126" s="635"/>
      <c r="O126" s="631"/>
    </row>
    <row r="127" spans="2:16" s="630" customFormat="1" ht="3" hidden="1" customHeight="1" x14ac:dyDescent="0.2">
      <c r="B127" s="631"/>
      <c r="C127" s="631"/>
      <c r="D127" s="631"/>
      <c r="E127" s="631"/>
      <c r="F127" s="631"/>
      <c r="G127" s="631"/>
      <c r="H127" s="631"/>
      <c r="I127" s="631"/>
      <c r="J127" s="631"/>
      <c r="K127" s="631"/>
      <c r="L127" s="631"/>
      <c r="M127" s="631"/>
      <c r="N127" s="631"/>
      <c r="O127" s="631"/>
    </row>
    <row r="128" spans="2:16" s="630" customFormat="1" ht="15" hidden="1" customHeight="1" x14ac:dyDescent="0.2">
      <c r="B128" s="631"/>
      <c r="C128" s="631"/>
      <c r="D128" s="631"/>
      <c r="E128" s="873"/>
      <c r="F128" s="887"/>
      <c r="G128" s="888"/>
      <c r="H128" s="631"/>
      <c r="I128" s="631"/>
      <c r="J128" s="631"/>
      <c r="K128" s="631"/>
      <c r="L128" s="631"/>
      <c r="M128" s="631"/>
      <c r="N128" s="631"/>
      <c r="O128" s="631"/>
    </row>
    <row r="129" spans="1:37" s="630" customFormat="1" ht="6" hidden="1" customHeight="1" x14ac:dyDescent="0.2">
      <c r="B129" s="631"/>
      <c r="C129" s="631"/>
      <c r="D129" s="631"/>
      <c r="E129" s="631"/>
      <c r="F129" s="631"/>
      <c r="G129" s="631"/>
      <c r="H129" s="631"/>
      <c r="I129" s="631"/>
      <c r="J129" s="631"/>
      <c r="K129" s="631"/>
      <c r="L129" s="631"/>
      <c r="M129" s="631"/>
      <c r="N129" s="631"/>
      <c r="O129" s="631"/>
    </row>
    <row r="130" spans="1:37" s="630" customFormat="1" ht="15" hidden="1" customHeight="1" x14ac:dyDescent="0.2">
      <c r="B130" s="819"/>
      <c r="C130" s="819"/>
      <c r="D130" s="819"/>
      <c r="E130" s="819"/>
      <c r="F130" s="819"/>
      <c r="G130" s="819"/>
      <c r="H130" s="819"/>
      <c r="I130" s="819"/>
      <c r="J130" s="819"/>
      <c r="K130" s="819"/>
      <c r="L130" s="819"/>
      <c r="M130" s="819"/>
      <c r="N130" s="819"/>
      <c r="O130" s="819"/>
      <c r="P130" s="636"/>
    </row>
    <row r="131" spans="1:37" ht="4.5" customHeight="1" x14ac:dyDescent="0.2">
      <c r="A131" s="580"/>
      <c r="B131" s="11"/>
      <c r="C131" s="11"/>
      <c r="D131" s="11"/>
      <c r="E131" s="11"/>
      <c r="F131" s="11"/>
      <c r="G131" s="11"/>
      <c r="H131" s="11"/>
      <c r="I131" s="11"/>
      <c r="J131" s="11"/>
      <c r="K131" s="11"/>
      <c r="L131" s="11"/>
      <c r="M131" s="11"/>
      <c r="N131" s="11"/>
      <c r="O131" s="11"/>
      <c r="P131" s="580"/>
      <c r="Q131" s="580"/>
    </row>
    <row r="132" spans="1:37" ht="38.25" customHeight="1" x14ac:dyDescent="0.2">
      <c r="A132" s="580"/>
      <c r="B132" s="24" t="s">
        <v>51</v>
      </c>
      <c r="C132" s="637" t="s">
        <v>1445</v>
      </c>
      <c r="D132" s="24" t="s">
        <v>51</v>
      </c>
      <c r="E132" s="889" t="s">
        <v>1481</v>
      </c>
      <c r="F132" s="890"/>
      <c r="G132" s="889" t="s">
        <v>1482</v>
      </c>
      <c r="H132" s="891"/>
      <c r="I132" s="890"/>
      <c r="J132" s="889" t="s">
        <v>1483</v>
      </c>
      <c r="K132" s="890"/>
      <c r="L132" s="889" t="s">
        <v>1484</v>
      </c>
      <c r="M132" s="890"/>
      <c r="N132" s="44" t="s">
        <v>1485</v>
      </c>
      <c r="O132" s="44" t="s">
        <v>1486</v>
      </c>
      <c r="P132" s="638"/>
      <c r="Q132" s="580"/>
    </row>
    <row r="133" spans="1:37" ht="31.5" customHeight="1" x14ac:dyDescent="0.2">
      <c r="A133" s="580"/>
      <c r="B133" s="45">
        <v>1</v>
      </c>
      <c r="C133" s="639" t="s">
        <v>1446</v>
      </c>
      <c r="D133" s="33" t="s">
        <v>1447</v>
      </c>
      <c r="E133" s="881">
        <v>41000000</v>
      </c>
      <c r="F133" s="882"/>
      <c r="G133" s="881">
        <v>41000000</v>
      </c>
      <c r="H133" s="883"/>
      <c r="I133" s="882"/>
      <c r="J133" s="881">
        <v>0</v>
      </c>
      <c r="K133" s="882"/>
      <c r="L133" s="881">
        <v>0</v>
      </c>
      <c r="M133" s="882"/>
      <c r="N133" s="606">
        <v>0</v>
      </c>
      <c r="O133" s="640"/>
      <c r="P133" s="641"/>
      <c r="Q133" s="580"/>
    </row>
    <row r="134" spans="1:37" ht="41.25" customHeight="1" x14ac:dyDescent="0.2">
      <c r="A134" s="580"/>
      <c r="B134" s="45">
        <v>2</v>
      </c>
      <c r="C134" s="639" t="s">
        <v>1448</v>
      </c>
      <c r="D134" s="33" t="s">
        <v>1449</v>
      </c>
      <c r="E134" s="881">
        <v>0</v>
      </c>
      <c r="F134" s="882"/>
      <c r="G134" s="884"/>
      <c r="H134" s="883"/>
      <c r="I134" s="882"/>
      <c r="J134" s="885"/>
      <c r="K134" s="886"/>
      <c r="L134" s="885"/>
      <c r="M134" s="886"/>
      <c r="N134" s="640"/>
      <c r="O134" s="47">
        <v>0</v>
      </c>
      <c r="P134" s="641"/>
      <c r="Q134" s="580"/>
    </row>
    <row r="135" spans="1:37" ht="70.5" customHeight="1" x14ac:dyDescent="0.2">
      <c r="A135" s="580"/>
      <c r="B135" s="48">
        <v>3</v>
      </c>
      <c r="C135" s="639" t="s">
        <v>1487</v>
      </c>
      <c r="D135" s="49" t="s">
        <v>1488</v>
      </c>
      <c r="E135" s="881">
        <v>0</v>
      </c>
      <c r="F135" s="882"/>
      <c r="G135" s="881">
        <v>0</v>
      </c>
      <c r="H135" s="883"/>
      <c r="I135" s="882"/>
      <c r="J135" s="881">
        <v>0</v>
      </c>
      <c r="K135" s="882"/>
      <c r="L135" s="881">
        <v>0</v>
      </c>
      <c r="M135" s="882"/>
      <c r="N135" s="606">
        <v>0</v>
      </c>
      <c r="O135" s="640"/>
      <c r="P135" s="641"/>
      <c r="Q135" s="580"/>
    </row>
    <row r="136" spans="1:37" ht="15" customHeight="1" x14ac:dyDescent="0.2">
      <c r="A136" s="580"/>
      <c r="B136" s="892" t="s">
        <v>57</v>
      </c>
      <c r="C136" s="893"/>
      <c r="D136" s="894"/>
      <c r="E136" s="895"/>
      <c r="F136" s="896"/>
      <c r="G136" s="897">
        <v>41000000</v>
      </c>
      <c r="H136" s="898"/>
      <c r="I136" s="896"/>
      <c r="J136" s="897">
        <v>0</v>
      </c>
      <c r="K136" s="896"/>
      <c r="L136" s="897">
        <v>0</v>
      </c>
      <c r="M136" s="896"/>
      <c r="N136" s="608">
        <v>0</v>
      </c>
      <c r="O136" s="51">
        <v>0</v>
      </c>
      <c r="P136" s="641"/>
      <c r="Q136" s="580"/>
    </row>
    <row r="137" spans="1:37" ht="15.75" hidden="1" customHeight="1" x14ac:dyDescent="0.2">
      <c r="A137" s="580"/>
      <c r="B137" s="831"/>
      <c r="C137" s="831"/>
      <c r="D137" s="904"/>
      <c r="E137" s="905"/>
      <c r="F137" s="905"/>
      <c r="G137" s="905"/>
      <c r="H137" s="905"/>
      <c r="I137" s="905"/>
      <c r="J137" s="905"/>
      <c r="K137" s="905"/>
      <c r="L137" s="905"/>
      <c r="M137" s="905"/>
      <c r="N137" s="906"/>
      <c r="O137" s="11"/>
      <c r="P137" s="580"/>
      <c r="Q137" s="580"/>
    </row>
    <row r="138" spans="1:37" ht="19.5" customHeight="1" x14ac:dyDescent="0.15">
      <c r="A138" s="580"/>
      <c r="B138" s="907" t="s">
        <v>1489</v>
      </c>
      <c r="C138" s="907"/>
      <c r="D138" s="907"/>
      <c r="E138" s="907"/>
      <c r="F138" s="907"/>
      <c r="G138" s="16"/>
      <c r="H138" s="16"/>
      <c r="I138" s="16"/>
      <c r="J138" s="16"/>
      <c r="K138" s="16"/>
      <c r="L138" s="16"/>
      <c r="M138" s="16"/>
      <c r="N138" s="11"/>
      <c r="O138" s="11"/>
      <c r="P138" s="580"/>
      <c r="Q138" s="580"/>
    </row>
    <row r="139" spans="1:37" ht="15" customHeight="1" x14ac:dyDescent="0.2">
      <c r="A139" s="580"/>
      <c r="B139" s="820" t="s">
        <v>1490</v>
      </c>
      <c r="C139" s="820"/>
      <c r="D139" s="820"/>
      <c r="E139" s="899" t="s">
        <v>5</v>
      </c>
      <c r="F139" s="900"/>
      <c r="G139" s="900"/>
      <c r="H139" s="900"/>
      <c r="I139" s="900"/>
      <c r="J139" s="900"/>
      <c r="K139" s="901"/>
      <c r="L139" s="828" t="s">
        <v>1491</v>
      </c>
      <c r="M139" s="828"/>
      <c r="N139" s="899" t="s">
        <v>1314</v>
      </c>
      <c r="O139" s="901"/>
      <c r="P139" s="642"/>
      <c r="Q139" s="580"/>
    </row>
    <row r="140" spans="1:37" ht="3" customHeight="1" x14ac:dyDescent="0.2">
      <c r="A140" s="580"/>
      <c r="B140" s="12"/>
      <c r="C140" s="12"/>
      <c r="D140" s="12"/>
      <c r="E140" s="12"/>
      <c r="F140" s="12"/>
      <c r="G140" s="12"/>
      <c r="H140" s="12"/>
      <c r="I140" s="12"/>
      <c r="J140" s="12"/>
      <c r="K140" s="12"/>
      <c r="L140" s="12"/>
      <c r="M140" s="12"/>
      <c r="N140" s="12"/>
      <c r="O140" s="12"/>
      <c r="P140" s="580"/>
      <c r="Q140" s="580"/>
    </row>
    <row r="141" spans="1:37" ht="15" customHeight="1" x14ac:dyDescent="0.2">
      <c r="A141" s="580"/>
      <c r="B141" s="820" t="s">
        <v>1492</v>
      </c>
      <c r="C141" s="820"/>
      <c r="D141" s="820"/>
      <c r="E141" s="899" t="s">
        <v>5</v>
      </c>
      <c r="F141" s="900"/>
      <c r="G141" s="900"/>
      <c r="H141" s="900"/>
      <c r="I141" s="900"/>
      <c r="J141" s="900"/>
      <c r="K141" s="901"/>
      <c r="L141" s="828" t="s">
        <v>1493</v>
      </c>
      <c r="M141" s="828"/>
      <c r="N141" s="902" t="s">
        <v>1494</v>
      </c>
      <c r="O141" s="903"/>
      <c r="P141" s="642"/>
      <c r="Q141" s="580"/>
    </row>
    <row r="142" spans="1:37" s="590" customFormat="1" ht="12" customHeight="1" x14ac:dyDescent="0.2">
      <c r="A142" s="580"/>
      <c r="B142" s="580"/>
      <c r="C142" s="580"/>
      <c r="D142" s="580"/>
      <c r="E142" s="580"/>
      <c r="F142" s="580"/>
      <c r="G142" s="580"/>
      <c r="H142" s="580"/>
      <c r="I142" s="580"/>
      <c r="J142" s="580"/>
      <c r="K142" s="580"/>
      <c r="L142" s="580"/>
      <c r="M142" s="580"/>
      <c r="N142" s="580"/>
      <c r="O142" s="580"/>
      <c r="P142" s="580"/>
      <c r="Q142" s="580"/>
      <c r="R142" s="588"/>
      <c r="S142" s="588"/>
      <c r="T142" s="643"/>
      <c r="U142" s="588"/>
      <c r="V142" s="588"/>
      <c r="W142" s="588"/>
      <c r="X142" s="588"/>
      <c r="Y142" s="588"/>
      <c r="Z142" s="588"/>
      <c r="AA142" s="588"/>
      <c r="AB142" s="588"/>
      <c r="AC142" s="588"/>
      <c r="AD142" s="588"/>
      <c r="AE142" s="588"/>
      <c r="AF142" s="588"/>
      <c r="AG142" s="588"/>
      <c r="AH142" s="588"/>
      <c r="AI142" s="588"/>
      <c r="AJ142" s="588"/>
      <c r="AK142" s="589"/>
    </row>
    <row r="143" spans="1:37" s="585" customFormat="1" ht="0.75" customHeight="1" x14ac:dyDescent="0.2">
      <c r="A143" s="589"/>
      <c r="B143" s="589"/>
      <c r="C143" s="589"/>
      <c r="D143" s="589"/>
      <c r="E143" s="589"/>
      <c r="F143" s="589"/>
      <c r="G143" s="589"/>
      <c r="H143" s="589"/>
      <c r="I143" s="589"/>
      <c r="J143" s="589"/>
      <c r="K143" s="589"/>
      <c r="L143" s="589"/>
      <c r="M143" s="589"/>
      <c r="N143" s="589"/>
      <c r="O143" s="589" t="s">
        <v>60</v>
      </c>
      <c r="P143" s="644"/>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89"/>
    </row>
  </sheetData>
  <mergeCells count="153">
    <mergeCell ref="B141:D141"/>
    <mergeCell ref="E141:K141"/>
    <mergeCell ref="L141:M141"/>
    <mergeCell ref="N141:O141"/>
    <mergeCell ref="B137:C137"/>
    <mergeCell ref="D137:N137"/>
    <mergeCell ref="B138:F138"/>
    <mergeCell ref="B139:D139"/>
    <mergeCell ref="E139:K139"/>
    <mergeCell ref="L139:M139"/>
    <mergeCell ref="N139:O139"/>
    <mergeCell ref="E135:F135"/>
    <mergeCell ref="G135:I135"/>
    <mergeCell ref="J135:K135"/>
    <mergeCell ref="L135:M135"/>
    <mergeCell ref="B136:D136"/>
    <mergeCell ref="E136:F136"/>
    <mergeCell ref="G136:I136"/>
    <mergeCell ref="J136:K136"/>
    <mergeCell ref="L136:M136"/>
    <mergeCell ref="E133:F133"/>
    <mergeCell ref="G133:I133"/>
    <mergeCell ref="J133:K133"/>
    <mergeCell ref="L133:M133"/>
    <mergeCell ref="E134:F134"/>
    <mergeCell ref="G134:I134"/>
    <mergeCell ref="J134:K134"/>
    <mergeCell ref="L134:M134"/>
    <mergeCell ref="E128:G128"/>
    <mergeCell ref="B130:O130"/>
    <mergeCell ref="E132:F132"/>
    <mergeCell ref="G132:I132"/>
    <mergeCell ref="J132:K132"/>
    <mergeCell ref="L132:M132"/>
    <mergeCell ref="C120:H120"/>
    <mergeCell ref="I120:M120"/>
    <mergeCell ref="C122:H122"/>
    <mergeCell ref="I122:M122"/>
    <mergeCell ref="B124:O124"/>
    <mergeCell ref="C126:D126"/>
    <mergeCell ref="F126:I126"/>
    <mergeCell ref="J126:K126"/>
    <mergeCell ref="L126:M126"/>
    <mergeCell ref="C110:M110"/>
    <mergeCell ref="B113:J113"/>
    <mergeCell ref="C114:E114"/>
    <mergeCell ref="C116:H116"/>
    <mergeCell ref="I116:N116"/>
    <mergeCell ref="C118:H118"/>
    <mergeCell ref="I118:K118"/>
    <mergeCell ref="C104:M104"/>
    <mergeCell ref="C105:M105"/>
    <mergeCell ref="C106:M106"/>
    <mergeCell ref="C107:M107"/>
    <mergeCell ref="C108:M108"/>
    <mergeCell ref="C109:M109"/>
    <mergeCell ref="C98:M98"/>
    <mergeCell ref="C99:M99"/>
    <mergeCell ref="C100:M100"/>
    <mergeCell ref="C101:M101"/>
    <mergeCell ref="C102:M102"/>
    <mergeCell ref="C103:M103"/>
    <mergeCell ref="C92:M92"/>
    <mergeCell ref="C93:M93"/>
    <mergeCell ref="C94:M94"/>
    <mergeCell ref="C95:M95"/>
    <mergeCell ref="C96:M96"/>
    <mergeCell ref="C97:M97"/>
    <mergeCell ref="C86:M86"/>
    <mergeCell ref="C87:M87"/>
    <mergeCell ref="C88:M88"/>
    <mergeCell ref="C89:M89"/>
    <mergeCell ref="C90:M90"/>
    <mergeCell ref="C91:M91"/>
    <mergeCell ref="C80:M80"/>
    <mergeCell ref="C81:M81"/>
    <mergeCell ref="C82:M82"/>
    <mergeCell ref="C83:M83"/>
    <mergeCell ref="C84:M84"/>
    <mergeCell ref="C85:M85"/>
    <mergeCell ref="C74:M74"/>
    <mergeCell ref="C75:M75"/>
    <mergeCell ref="C76:M76"/>
    <mergeCell ref="C77:M77"/>
    <mergeCell ref="C78:M78"/>
    <mergeCell ref="C79:M79"/>
    <mergeCell ref="C68:M68"/>
    <mergeCell ref="C69:M69"/>
    <mergeCell ref="C70:M70"/>
    <mergeCell ref="C71:M71"/>
    <mergeCell ref="C72:M72"/>
    <mergeCell ref="C73:M73"/>
    <mergeCell ref="C62:M62"/>
    <mergeCell ref="C63:M63"/>
    <mergeCell ref="C64:M64"/>
    <mergeCell ref="C65:M65"/>
    <mergeCell ref="C66:M66"/>
    <mergeCell ref="C67:M67"/>
    <mergeCell ref="C56:M56"/>
    <mergeCell ref="C57:M57"/>
    <mergeCell ref="C58:M58"/>
    <mergeCell ref="C59:M59"/>
    <mergeCell ref="C60:M60"/>
    <mergeCell ref="C61:M61"/>
    <mergeCell ref="C50:M50"/>
    <mergeCell ref="C51:M51"/>
    <mergeCell ref="C52:M52"/>
    <mergeCell ref="C53:M53"/>
    <mergeCell ref="C54:M54"/>
    <mergeCell ref="C55:M55"/>
    <mergeCell ref="C44:M44"/>
    <mergeCell ref="C45:M45"/>
    <mergeCell ref="C46:M46"/>
    <mergeCell ref="C47:M47"/>
    <mergeCell ref="C48:M48"/>
    <mergeCell ref="C49:M49"/>
    <mergeCell ref="C38:M38"/>
    <mergeCell ref="C39:M39"/>
    <mergeCell ref="C40:M40"/>
    <mergeCell ref="C41:M41"/>
    <mergeCell ref="C42:M42"/>
    <mergeCell ref="C43:M43"/>
    <mergeCell ref="C32:M32"/>
    <mergeCell ref="C33:M33"/>
    <mergeCell ref="C34:M34"/>
    <mergeCell ref="C35:M35"/>
    <mergeCell ref="C36:M36"/>
    <mergeCell ref="C37:M37"/>
    <mergeCell ref="C27:E27"/>
    <mergeCell ref="F27:M27"/>
    <mergeCell ref="B30:L30"/>
    <mergeCell ref="M30:O30"/>
    <mergeCell ref="B31:L31"/>
    <mergeCell ref="M31:O31"/>
    <mergeCell ref="C20:E20"/>
    <mergeCell ref="F20:K20"/>
    <mergeCell ref="C23:E23"/>
    <mergeCell ref="F23:O23"/>
    <mergeCell ref="C25:E25"/>
    <mergeCell ref="F25:K25"/>
    <mergeCell ref="E12:Q12"/>
    <mergeCell ref="C14:F14"/>
    <mergeCell ref="G14:O14"/>
    <mergeCell ref="C16:F16"/>
    <mergeCell ref="G16:H16"/>
    <mergeCell ref="C18:E18"/>
    <mergeCell ref="F18:O18"/>
    <mergeCell ref="B1:O1"/>
    <mergeCell ref="D2:N2"/>
    <mergeCell ref="D6:E6"/>
    <mergeCell ref="I6:L6"/>
    <mergeCell ref="E8:Q8"/>
    <mergeCell ref="E10:Q10"/>
  </mergeCells>
  <dataValidations count="2">
    <dataValidation type="list" allowBlank="1" showInputMessage="1" showErrorMessage="1" sqref="C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C65592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28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64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200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36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72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808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44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80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416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52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88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24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60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96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WVK983096" xr:uid="{13988854-748B-483A-A947-739BD1DFF28C}">
      <formula1>"Thu nhập từ trồng trọt, chăn nuôi, nuôi trồng, chế biến nông sản, thủy sản, sản xuất muối của hợp tác xã;"</formula1>
    </dataValidation>
    <dataValidation type="list" allowBlank="1" showInputMessage="1" showErrorMessage="1"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xr:uid="{4BFF727E-FBC5-4BB5-A9A9-4121A9914DD1}">
      <formula1>"000 - Không phát sinh doanh thu,A01 - Nông nghiệp và hoạt động dịch vụ có liên quan,A02 - Lâm nghiệp và hoạt động dịch vụ có liên quan,A03 - Khai thác, nuôi trồng thuỷ sản,B05 - Khai thác than cứng và than non,B06 - Khai thác dầu thô và khí đốt tự nhiên"</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4D3E-9A59-4358-BF53-067C0F7B20CC}">
  <dimension ref="A1:Y43"/>
  <sheetViews>
    <sheetView workbookViewId="0">
      <selection activeCell="AC45" sqref="AC45"/>
    </sheetView>
  </sheetViews>
  <sheetFormatPr defaultRowHeight="15" customHeight="1" x14ac:dyDescent="0.2"/>
  <cols>
    <col min="1" max="1" width="2.7109375" style="588" customWidth="1"/>
    <col min="2" max="3" width="7.28515625" style="588" customWidth="1"/>
    <col min="4" max="4" width="4.28515625" style="588" customWidth="1"/>
    <col min="5" max="5" width="6.140625" style="588" customWidth="1"/>
    <col min="6" max="6" width="4.42578125" style="588" customWidth="1"/>
    <col min="7" max="7" width="6" style="588" customWidth="1"/>
    <col min="8" max="8" width="5.28515625" style="588" customWidth="1"/>
    <col min="9" max="10" width="4.42578125" style="588" customWidth="1"/>
    <col min="11" max="11" width="6.5703125" style="588" customWidth="1"/>
    <col min="12" max="12" width="5.7109375" style="588" customWidth="1"/>
    <col min="13" max="13" width="4.42578125" style="588" customWidth="1"/>
    <col min="14" max="14" width="5.28515625" style="588" customWidth="1"/>
    <col min="15" max="15" width="4.42578125" style="588" customWidth="1"/>
    <col min="16" max="16" width="5.5703125" style="588" customWidth="1"/>
    <col min="17" max="17" width="4.42578125" style="588" customWidth="1"/>
    <col min="18" max="18" width="5.7109375" style="588" customWidth="1"/>
    <col min="19" max="20" width="4.42578125" style="588" customWidth="1"/>
    <col min="21" max="21" width="2.140625" style="588" customWidth="1"/>
    <col min="22" max="22" width="1.28515625" style="588" customWidth="1"/>
    <col min="23" max="23" width="1.5703125" style="588" customWidth="1"/>
    <col min="24" max="24" width="2.7109375" style="588" customWidth="1"/>
    <col min="25" max="25" width="0.140625" style="589" customWidth="1"/>
    <col min="26" max="256" width="9.140625" style="582" customWidth="1"/>
    <col min="257" max="257" width="2.7109375" style="582" customWidth="1"/>
    <col min="258" max="259" width="7.28515625" style="582" customWidth="1"/>
    <col min="260" max="260" width="4.28515625" style="582" customWidth="1"/>
    <col min="261" max="261" width="6.140625" style="582" customWidth="1"/>
    <col min="262" max="262" width="4.42578125" style="582" customWidth="1"/>
    <col min="263" max="263" width="6" style="582" customWidth="1"/>
    <col min="264" max="264" width="5.28515625" style="582" customWidth="1"/>
    <col min="265" max="266" width="4.42578125" style="582" customWidth="1"/>
    <col min="267" max="267" width="6.5703125" style="582" customWidth="1"/>
    <col min="268" max="268" width="5.7109375" style="582" customWidth="1"/>
    <col min="269" max="269" width="4.42578125" style="582" customWidth="1"/>
    <col min="270" max="270" width="5.28515625" style="582" customWidth="1"/>
    <col min="271" max="271" width="4.42578125" style="582" customWidth="1"/>
    <col min="272" max="272" width="5.5703125" style="582" customWidth="1"/>
    <col min="273" max="273" width="4.42578125" style="582" customWidth="1"/>
    <col min="274" max="274" width="5.7109375" style="582" customWidth="1"/>
    <col min="275" max="276" width="4.42578125" style="582" customWidth="1"/>
    <col min="277" max="277" width="2.140625" style="582" customWidth="1"/>
    <col min="278" max="278" width="1.28515625" style="582" customWidth="1"/>
    <col min="279" max="279" width="1.5703125" style="582" customWidth="1"/>
    <col min="280" max="280" width="2.7109375" style="582" customWidth="1"/>
    <col min="281" max="281" width="0.140625" style="582" customWidth="1"/>
    <col min="282" max="512" width="9.140625" style="582" customWidth="1"/>
    <col min="513" max="513" width="2.7109375" style="582" customWidth="1"/>
    <col min="514" max="515" width="7.28515625" style="582" customWidth="1"/>
    <col min="516" max="516" width="4.28515625" style="582" customWidth="1"/>
    <col min="517" max="517" width="6.140625" style="582" customWidth="1"/>
    <col min="518" max="518" width="4.42578125" style="582" customWidth="1"/>
    <col min="519" max="519" width="6" style="582" customWidth="1"/>
    <col min="520" max="520" width="5.28515625" style="582" customWidth="1"/>
    <col min="521" max="522" width="4.42578125" style="582" customWidth="1"/>
    <col min="523" max="523" width="6.5703125" style="582" customWidth="1"/>
    <col min="524" max="524" width="5.7109375" style="582" customWidth="1"/>
    <col min="525" max="525" width="4.42578125" style="582" customWidth="1"/>
    <col min="526" max="526" width="5.28515625" style="582" customWidth="1"/>
    <col min="527" max="527" width="4.42578125" style="582" customWidth="1"/>
    <col min="528" max="528" width="5.5703125" style="582" customWidth="1"/>
    <col min="529" max="529" width="4.42578125" style="582" customWidth="1"/>
    <col min="530" max="530" width="5.7109375" style="582" customWidth="1"/>
    <col min="531" max="532" width="4.42578125" style="582" customWidth="1"/>
    <col min="533" max="533" width="2.140625" style="582" customWidth="1"/>
    <col min="534" max="534" width="1.28515625" style="582" customWidth="1"/>
    <col min="535" max="535" width="1.5703125" style="582" customWidth="1"/>
    <col min="536" max="536" width="2.7109375" style="582" customWidth="1"/>
    <col min="537" max="537" width="0.140625" style="582" customWidth="1"/>
    <col min="538" max="768" width="9.140625" style="582" customWidth="1"/>
    <col min="769" max="769" width="2.7109375" style="582" customWidth="1"/>
    <col min="770" max="771" width="7.28515625" style="582" customWidth="1"/>
    <col min="772" max="772" width="4.28515625" style="582" customWidth="1"/>
    <col min="773" max="773" width="6.140625" style="582" customWidth="1"/>
    <col min="774" max="774" width="4.42578125" style="582" customWidth="1"/>
    <col min="775" max="775" width="6" style="582" customWidth="1"/>
    <col min="776" max="776" width="5.28515625" style="582" customWidth="1"/>
    <col min="777" max="778" width="4.42578125" style="582" customWidth="1"/>
    <col min="779" max="779" width="6.5703125" style="582" customWidth="1"/>
    <col min="780" max="780" width="5.7109375" style="582" customWidth="1"/>
    <col min="781" max="781" width="4.42578125" style="582" customWidth="1"/>
    <col min="782" max="782" width="5.28515625" style="582" customWidth="1"/>
    <col min="783" max="783" width="4.42578125" style="582" customWidth="1"/>
    <col min="784" max="784" width="5.5703125" style="582" customWidth="1"/>
    <col min="785" max="785" width="4.42578125" style="582" customWidth="1"/>
    <col min="786" max="786" width="5.7109375" style="582" customWidth="1"/>
    <col min="787" max="788" width="4.42578125" style="582" customWidth="1"/>
    <col min="789" max="789" width="2.140625" style="582" customWidth="1"/>
    <col min="790" max="790" width="1.28515625" style="582" customWidth="1"/>
    <col min="791" max="791" width="1.5703125" style="582" customWidth="1"/>
    <col min="792" max="792" width="2.7109375" style="582" customWidth="1"/>
    <col min="793" max="793" width="0.140625" style="582" customWidth="1"/>
    <col min="794" max="1024" width="9.140625" style="582" customWidth="1"/>
    <col min="1025" max="1025" width="2.7109375" style="582" customWidth="1"/>
    <col min="1026" max="1027" width="7.28515625" style="582" customWidth="1"/>
    <col min="1028" max="1028" width="4.28515625" style="582" customWidth="1"/>
    <col min="1029" max="1029" width="6.140625" style="582" customWidth="1"/>
    <col min="1030" max="1030" width="4.42578125" style="582" customWidth="1"/>
    <col min="1031" max="1031" width="6" style="582" customWidth="1"/>
    <col min="1032" max="1032" width="5.28515625" style="582" customWidth="1"/>
    <col min="1033" max="1034" width="4.42578125" style="582" customWidth="1"/>
    <col min="1035" max="1035" width="6.5703125" style="582" customWidth="1"/>
    <col min="1036" max="1036" width="5.7109375" style="582" customWidth="1"/>
    <col min="1037" max="1037" width="4.42578125" style="582" customWidth="1"/>
    <col min="1038" max="1038" width="5.28515625" style="582" customWidth="1"/>
    <col min="1039" max="1039" width="4.42578125" style="582" customWidth="1"/>
    <col min="1040" max="1040" width="5.5703125" style="582" customWidth="1"/>
    <col min="1041" max="1041" width="4.42578125" style="582" customWidth="1"/>
    <col min="1042" max="1042" width="5.7109375" style="582" customWidth="1"/>
    <col min="1043" max="1044" width="4.42578125" style="582" customWidth="1"/>
    <col min="1045" max="1045" width="2.140625" style="582" customWidth="1"/>
    <col min="1046" max="1046" width="1.28515625" style="582" customWidth="1"/>
    <col min="1047" max="1047" width="1.5703125" style="582" customWidth="1"/>
    <col min="1048" max="1048" width="2.7109375" style="582" customWidth="1"/>
    <col min="1049" max="1049" width="0.140625" style="582" customWidth="1"/>
    <col min="1050" max="1280" width="9.140625" style="582" customWidth="1"/>
    <col min="1281" max="1281" width="2.7109375" style="582" customWidth="1"/>
    <col min="1282" max="1283" width="7.28515625" style="582" customWidth="1"/>
    <col min="1284" max="1284" width="4.28515625" style="582" customWidth="1"/>
    <col min="1285" max="1285" width="6.140625" style="582" customWidth="1"/>
    <col min="1286" max="1286" width="4.42578125" style="582" customWidth="1"/>
    <col min="1287" max="1287" width="6" style="582" customWidth="1"/>
    <col min="1288" max="1288" width="5.28515625" style="582" customWidth="1"/>
    <col min="1289" max="1290" width="4.42578125" style="582" customWidth="1"/>
    <col min="1291" max="1291" width="6.5703125" style="582" customWidth="1"/>
    <col min="1292" max="1292" width="5.7109375" style="582" customWidth="1"/>
    <col min="1293" max="1293" width="4.42578125" style="582" customWidth="1"/>
    <col min="1294" max="1294" width="5.28515625" style="582" customWidth="1"/>
    <col min="1295" max="1295" width="4.42578125" style="582" customWidth="1"/>
    <col min="1296" max="1296" width="5.5703125" style="582" customWidth="1"/>
    <col min="1297" max="1297" width="4.42578125" style="582" customWidth="1"/>
    <col min="1298" max="1298" width="5.7109375" style="582" customWidth="1"/>
    <col min="1299" max="1300" width="4.42578125" style="582" customWidth="1"/>
    <col min="1301" max="1301" width="2.140625" style="582" customWidth="1"/>
    <col min="1302" max="1302" width="1.28515625" style="582" customWidth="1"/>
    <col min="1303" max="1303" width="1.5703125" style="582" customWidth="1"/>
    <col min="1304" max="1304" width="2.7109375" style="582" customWidth="1"/>
    <col min="1305" max="1305" width="0.140625" style="582" customWidth="1"/>
    <col min="1306" max="1536" width="9.140625" style="582" customWidth="1"/>
    <col min="1537" max="1537" width="2.7109375" style="582" customWidth="1"/>
    <col min="1538" max="1539" width="7.28515625" style="582" customWidth="1"/>
    <col min="1540" max="1540" width="4.28515625" style="582" customWidth="1"/>
    <col min="1541" max="1541" width="6.140625" style="582" customWidth="1"/>
    <col min="1542" max="1542" width="4.42578125" style="582" customWidth="1"/>
    <col min="1543" max="1543" width="6" style="582" customWidth="1"/>
    <col min="1544" max="1544" width="5.28515625" style="582" customWidth="1"/>
    <col min="1545" max="1546" width="4.42578125" style="582" customWidth="1"/>
    <col min="1547" max="1547" width="6.5703125" style="582" customWidth="1"/>
    <col min="1548" max="1548" width="5.7109375" style="582" customWidth="1"/>
    <col min="1549" max="1549" width="4.42578125" style="582" customWidth="1"/>
    <col min="1550" max="1550" width="5.28515625" style="582" customWidth="1"/>
    <col min="1551" max="1551" width="4.42578125" style="582" customWidth="1"/>
    <col min="1552" max="1552" width="5.5703125" style="582" customWidth="1"/>
    <col min="1553" max="1553" width="4.42578125" style="582" customWidth="1"/>
    <col min="1554" max="1554" width="5.7109375" style="582" customWidth="1"/>
    <col min="1555" max="1556" width="4.42578125" style="582" customWidth="1"/>
    <col min="1557" max="1557" width="2.140625" style="582" customWidth="1"/>
    <col min="1558" max="1558" width="1.28515625" style="582" customWidth="1"/>
    <col min="1559" max="1559" width="1.5703125" style="582" customWidth="1"/>
    <col min="1560" max="1560" width="2.7109375" style="582" customWidth="1"/>
    <col min="1561" max="1561" width="0.140625" style="582" customWidth="1"/>
    <col min="1562" max="1792" width="9.140625" style="582" customWidth="1"/>
    <col min="1793" max="1793" width="2.7109375" style="582" customWidth="1"/>
    <col min="1794" max="1795" width="7.28515625" style="582" customWidth="1"/>
    <col min="1796" max="1796" width="4.28515625" style="582" customWidth="1"/>
    <col min="1797" max="1797" width="6.140625" style="582" customWidth="1"/>
    <col min="1798" max="1798" width="4.42578125" style="582" customWidth="1"/>
    <col min="1799" max="1799" width="6" style="582" customWidth="1"/>
    <col min="1800" max="1800" width="5.28515625" style="582" customWidth="1"/>
    <col min="1801" max="1802" width="4.42578125" style="582" customWidth="1"/>
    <col min="1803" max="1803" width="6.5703125" style="582" customWidth="1"/>
    <col min="1804" max="1804" width="5.7109375" style="582" customWidth="1"/>
    <col min="1805" max="1805" width="4.42578125" style="582" customWidth="1"/>
    <col min="1806" max="1806" width="5.28515625" style="582" customWidth="1"/>
    <col min="1807" max="1807" width="4.42578125" style="582" customWidth="1"/>
    <col min="1808" max="1808" width="5.5703125" style="582" customWidth="1"/>
    <col min="1809" max="1809" width="4.42578125" style="582" customWidth="1"/>
    <col min="1810" max="1810" width="5.7109375" style="582" customWidth="1"/>
    <col min="1811" max="1812" width="4.42578125" style="582" customWidth="1"/>
    <col min="1813" max="1813" width="2.140625" style="582" customWidth="1"/>
    <col min="1814" max="1814" width="1.28515625" style="582" customWidth="1"/>
    <col min="1815" max="1815" width="1.5703125" style="582" customWidth="1"/>
    <col min="1816" max="1816" width="2.7109375" style="582" customWidth="1"/>
    <col min="1817" max="1817" width="0.140625" style="582" customWidth="1"/>
    <col min="1818" max="2048" width="9.140625" style="582" customWidth="1"/>
    <col min="2049" max="2049" width="2.7109375" style="582" customWidth="1"/>
    <col min="2050" max="2051" width="7.28515625" style="582" customWidth="1"/>
    <col min="2052" max="2052" width="4.28515625" style="582" customWidth="1"/>
    <col min="2053" max="2053" width="6.140625" style="582" customWidth="1"/>
    <col min="2054" max="2054" width="4.42578125" style="582" customWidth="1"/>
    <col min="2055" max="2055" width="6" style="582" customWidth="1"/>
    <col min="2056" max="2056" width="5.28515625" style="582" customWidth="1"/>
    <col min="2057" max="2058" width="4.42578125" style="582" customWidth="1"/>
    <col min="2059" max="2059" width="6.5703125" style="582" customWidth="1"/>
    <col min="2060" max="2060" width="5.7109375" style="582" customWidth="1"/>
    <col min="2061" max="2061" width="4.42578125" style="582" customWidth="1"/>
    <col min="2062" max="2062" width="5.28515625" style="582" customWidth="1"/>
    <col min="2063" max="2063" width="4.42578125" style="582" customWidth="1"/>
    <col min="2064" max="2064" width="5.5703125" style="582" customWidth="1"/>
    <col min="2065" max="2065" width="4.42578125" style="582" customWidth="1"/>
    <col min="2066" max="2066" width="5.7109375" style="582" customWidth="1"/>
    <col min="2067" max="2068" width="4.42578125" style="582" customWidth="1"/>
    <col min="2069" max="2069" width="2.140625" style="582" customWidth="1"/>
    <col min="2070" max="2070" width="1.28515625" style="582" customWidth="1"/>
    <col min="2071" max="2071" width="1.5703125" style="582" customWidth="1"/>
    <col min="2072" max="2072" width="2.7109375" style="582" customWidth="1"/>
    <col min="2073" max="2073" width="0.140625" style="582" customWidth="1"/>
    <col min="2074" max="2304" width="9.140625" style="582" customWidth="1"/>
    <col min="2305" max="2305" width="2.7109375" style="582" customWidth="1"/>
    <col min="2306" max="2307" width="7.28515625" style="582" customWidth="1"/>
    <col min="2308" max="2308" width="4.28515625" style="582" customWidth="1"/>
    <col min="2309" max="2309" width="6.140625" style="582" customWidth="1"/>
    <col min="2310" max="2310" width="4.42578125" style="582" customWidth="1"/>
    <col min="2311" max="2311" width="6" style="582" customWidth="1"/>
    <col min="2312" max="2312" width="5.28515625" style="582" customWidth="1"/>
    <col min="2313" max="2314" width="4.42578125" style="582" customWidth="1"/>
    <col min="2315" max="2315" width="6.5703125" style="582" customWidth="1"/>
    <col min="2316" max="2316" width="5.7109375" style="582" customWidth="1"/>
    <col min="2317" max="2317" width="4.42578125" style="582" customWidth="1"/>
    <col min="2318" max="2318" width="5.28515625" style="582" customWidth="1"/>
    <col min="2319" max="2319" width="4.42578125" style="582" customWidth="1"/>
    <col min="2320" max="2320" width="5.5703125" style="582" customWidth="1"/>
    <col min="2321" max="2321" width="4.42578125" style="582" customWidth="1"/>
    <col min="2322" max="2322" width="5.7109375" style="582" customWidth="1"/>
    <col min="2323" max="2324" width="4.42578125" style="582" customWidth="1"/>
    <col min="2325" max="2325" width="2.140625" style="582" customWidth="1"/>
    <col min="2326" max="2326" width="1.28515625" style="582" customWidth="1"/>
    <col min="2327" max="2327" width="1.5703125" style="582" customWidth="1"/>
    <col min="2328" max="2328" width="2.7109375" style="582" customWidth="1"/>
    <col min="2329" max="2329" width="0.140625" style="582" customWidth="1"/>
    <col min="2330" max="2560" width="9.140625" style="582" customWidth="1"/>
    <col min="2561" max="2561" width="2.7109375" style="582" customWidth="1"/>
    <col min="2562" max="2563" width="7.28515625" style="582" customWidth="1"/>
    <col min="2564" max="2564" width="4.28515625" style="582" customWidth="1"/>
    <col min="2565" max="2565" width="6.140625" style="582" customWidth="1"/>
    <col min="2566" max="2566" width="4.42578125" style="582" customWidth="1"/>
    <col min="2567" max="2567" width="6" style="582" customWidth="1"/>
    <col min="2568" max="2568" width="5.28515625" style="582" customWidth="1"/>
    <col min="2569" max="2570" width="4.42578125" style="582" customWidth="1"/>
    <col min="2571" max="2571" width="6.5703125" style="582" customWidth="1"/>
    <col min="2572" max="2572" width="5.7109375" style="582" customWidth="1"/>
    <col min="2573" max="2573" width="4.42578125" style="582" customWidth="1"/>
    <col min="2574" max="2574" width="5.28515625" style="582" customWidth="1"/>
    <col min="2575" max="2575" width="4.42578125" style="582" customWidth="1"/>
    <col min="2576" max="2576" width="5.5703125" style="582" customWidth="1"/>
    <col min="2577" max="2577" width="4.42578125" style="582" customWidth="1"/>
    <col min="2578" max="2578" width="5.7109375" style="582" customWidth="1"/>
    <col min="2579" max="2580" width="4.42578125" style="582" customWidth="1"/>
    <col min="2581" max="2581" width="2.140625" style="582" customWidth="1"/>
    <col min="2582" max="2582" width="1.28515625" style="582" customWidth="1"/>
    <col min="2583" max="2583" width="1.5703125" style="582" customWidth="1"/>
    <col min="2584" max="2584" width="2.7109375" style="582" customWidth="1"/>
    <col min="2585" max="2585" width="0.140625" style="582" customWidth="1"/>
    <col min="2586" max="2816" width="9.140625" style="582" customWidth="1"/>
    <col min="2817" max="2817" width="2.7109375" style="582" customWidth="1"/>
    <col min="2818" max="2819" width="7.28515625" style="582" customWidth="1"/>
    <col min="2820" max="2820" width="4.28515625" style="582" customWidth="1"/>
    <col min="2821" max="2821" width="6.140625" style="582" customWidth="1"/>
    <col min="2822" max="2822" width="4.42578125" style="582" customWidth="1"/>
    <col min="2823" max="2823" width="6" style="582" customWidth="1"/>
    <col min="2824" max="2824" width="5.28515625" style="582" customWidth="1"/>
    <col min="2825" max="2826" width="4.42578125" style="582" customWidth="1"/>
    <col min="2827" max="2827" width="6.5703125" style="582" customWidth="1"/>
    <col min="2828" max="2828" width="5.7109375" style="582" customWidth="1"/>
    <col min="2829" max="2829" width="4.42578125" style="582" customWidth="1"/>
    <col min="2830" max="2830" width="5.28515625" style="582" customWidth="1"/>
    <col min="2831" max="2831" width="4.42578125" style="582" customWidth="1"/>
    <col min="2832" max="2832" width="5.5703125" style="582" customWidth="1"/>
    <col min="2833" max="2833" width="4.42578125" style="582" customWidth="1"/>
    <col min="2834" max="2834" width="5.7109375" style="582" customWidth="1"/>
    <col min="2835" max="2836" width="4.42578125" style="582" customWidth="1"/>
    <col min="2837" max="2837" width="2.140625" style="582" customWidth="1"/>
    <col min="2838" max="2838" width="1.28515625" style="582" customWidth="1"/>
    <col min="2839" max="2839" width="1.5703125" style="582" customWidth="1"/>
    <col min="2840" max="2840" width="2.7109375" style="582" customWidth="1"/>
    <col min="2841" max="2841" width="0.140625" style="582" customWidth="1"/>
    <col min="2842" max="3072" width="9.140625" style="582" customWidth="1"/>
    <col min="3073" max="3073" width="2.7109375" style="582" customWidth="1"/>
    <col min="3074" max="3075" width="7.28515625" style="582" customWidth="1"/>
    <col min="3076" max="3076" width="4.28515625" style="582" customWidth="1"/>
    <col min="3077" max="3077" width="6.140625" style="582" customWidth="1"/>
    <col min="3078" max="3078" width="4.42578125" style="582" customWidth="1"/>
    <col min="3079" max="3079" width="6" style="582" customWidth="1"/>
    <col min="3080" max="3080" width="5.28515625" style="582" customWidth="1"/>
    <col min="3081" max="3082" width="4.42578125" style="582" customWidth="1"/>
    <col min="3083" max="3083" width="6.5703125" style="582" customWidth="1"/>
    <col min="3084" max="3084" width="5.7109375" style="582" customWidth="1"/>
    <col min="3085" max="3085" width="4.42578125" style="582" customWidth="1"/>
    <col min="3086" max="3086" width="5.28515625" style="582" customWidth="1"/>
    <col min="3087" max="3087" width="4.42578125" style="582" customWidth="1"/>
    <col min="3088" max="3088" width="5.5703125" style="582" customWidth="1"/>
    <col min="3089" max="3089" width="4.42578125" style="582" customWidth="1"/>
    <col min="3090" max="3090" width="5.7109375" style="582" customWidth="1"/>
    <col min="3091" max="3092" width="4.42578125" style="582" customWidth="1"/>
    <col min="3093" max="3093" width="2.140625" style="582" customWidth="1"/>
    <col min="3094" max="3094" width="1.28515625" style="582" customWidth="1"/>
    <col min="3095" max="3095" width="1.5703125" style="582" customWidth="1"/>
    <col min="3096" max="3096" width="2.7109375" style="582" customWidth="1"/>
    <col min="3097" max="3097" width="0.140625" style="582" customWidth="1"/>
    <col min="3098" max="3328" width="9.140625" style="582" customWidth="1"/>
    <col min="3329" max="3329" width="2.7109375" style="582" customWidth="1"/>
    <col min="3330" max="3331" width="7.28515625" style="582" customWidth="1"/>
    <col min="3332" max="3332" width="4.28515625" style="582" customWidth="1"/>
    <col min="3333" max="3333" width="6.140625" style="582" customWidth="1"/>
    <col min="3334" max="3334" width="4.42578125" style="582" customWidth="1"/>
    <col min="3335" max="3335" width="6" style="582" customWidth="1"/>
    <col min="3336" max="3336" width="5.28515625" style="582" customWidth="1"/>
    <col min="3337" max="3338" width="4.42578125" style="582" customWidth="1"/>
    <col min="3339" max="3339" width="6.5703125" style="582" customWidth="1"/>
    <col min="3340" max="3340" width="5.7109375" style="582" customWidth="1"/>
    <col min="3341" max="3341" width="4.42578125" style="582" customWidth="1"/>
    <col min="3342" max="3342" width="5.28515625" style="582" customWidth="1"/>
    <col min="3343" max="3343" width="4.42578125" style="582" customWidth="1"/>
    <col min="3344" max="3344" width="5.5703125" style="582" customWidth="1"/>
    <col min="3345" max="3345" width="4.42578125" style="582" customWidth="1"/>
    <col min="3346" max="3346" width="5.7109375" style="582" customWidth="1"/>
    <col min="3347" max="3348" width="4.42578125" style="582" customWidth="1"/>
    <col min="3349" max="3349" width="2.140625" style="582" customWidth="1"/>
    <col min="3350" max="3350" width="1.28515625" style="582" customWidth="1"/>
    <col min="3351" max="3351" width="1.5703125" style="582" customWidth="1"/>
    <col min="3352" max="3352" width="2.7109375" style="582" customWidth="1"/>
    <col min="3353" max="3353" width="0.140625" style="582" customWidth="1"/>
    <col min="3354" max="3584" width="9.140625" style="582" customWidth="1"/>
    <col min="3585" max="3585" width="2.7109375" style="582" customWidth="1"/>
    <col min="3586" max="3587" width="7.28515625" style="582" customWidth="1"/>
    <col min="3588" max="3588" width="4.28515625" style="582" customWidth="1"/>
    <col min="3589" max="3589" width="6.140625" style="582" customWidth="1"/>
    <col min="3590" max="3590" width="4.42578125" style="582" customWidth="1"/>
    <col min="3591" max="3591" width="6" style="582" customWidth="1"/>
    <col min="3592" max="3592" width="5.28515625" style="582" customWidth="1"/>
    <col min="3593" max="3594" width="4.42578125" style="582" customWidth="1"/>
    <col min="3595" max="3595" width="6.5703125" style="582" customWidth="1"/>
    <col min="3596" max="3596" width="5.7109375" style="582" customWidth="1"/>
    <col min="3597" max="3597" width="4.42578125" style="582" customWidth="1"/>
    <col min="3598" max="3598" width="5.28515625" style="582" customWidth="1"/>
    <col min="3599" max="3599" width="4.42578125" style="582" customWidth="1"/>
    <col min="3600" max="3600" width="5.5703125" style="582" customWidth="1"/>
    <col min="3601" max="3601" width="4.42578125" style="582" customWidth="1"/>
    <col min="3602" max="3602" width="5.7109375" style="582" customWidth="1"/>
    <col min="3603" max="3604" width="4.42578125" style="582" customWidth="1"/>
    <col min="3605" max="3605" width="2.140625" style="582" customWidth="1"/>
    <col min="3606" max="3606" width="1.28515625" style="582" customWidth="1"/>
    <col min="3607" max="3607" width="1.5703125" style="582" customWidth="1"/>
    <col min="3608" max="3608" width="2.7109375" style="582" customWidth="1"/>
    <col min="3609" max="3609" width="0.140625" style="582" customWidth="1"/>
    <col min="3610" max="3840" width="9.140625" style="582" customWidth="1"/>
    <col min="3841" max="3841" width="2.7109375" style="582" customWidth="1"/>
    <col min="3842" max="3843" width="7.28515625" style="582" customWidth="1"/>
    <col min="3844" max="3844" width="4.28515625" style="582" customWidth="1"/>
    <col min="3845" max="3845" width="6.140625" style="582" customWidth="1"/>
    <col min="3846" max="3846" width="4.42578125" style="582" customWidth="1"/>
    <col min="3847" max="3847" width="6" style="582" customWidth="1"/>
    <col min="3848" max="3848" width="5.28515625" style="582" customWidth="1"/>
    <col min="3849" max="3850" width="4.42578125" style="582" customWidth="1"/>
    <col min="3851" max="3851" width="6.5703125" style="582" customWidth="1"/>
    <col min="3852" max="3852" width="5.7109375" style="582" customWidth="1"/>
    <col min="3853" max="3853" width="4.42578125" style="582" customWidth="1"/>
    <col min="3854" max="3854" width="5.28515625" style="582" customWidth="1"/>
    <col min="3855" max="3855" width="4.42578125" style="582" customWidth="1"/>
    <col min="3856" max="3856" width="5.5703125" style="582" customWidth="1"/>
    <col min="3857" max="3857" width="4.42578125" style="582" customWidth="1"/>
    <col min="3858" max="3858" width="5.7109375" style="582" customWidth="1"/>
    <col min="3859" max="3860" width="4.42578125" style="582" customWidth="1"/>
    <col min="3861" max="3861" width="2.140625" style="582" customWidth="1"/>
    <col min="3862" max="3862" width="1.28515625" style="582" customWidth="1"/>
    <col min="3863" max="3863" width="1.5703125" style="582" customWidth="1"/>
    <col min="3864" max="3864" width="2.7109375" style="582" customWidth="1"/>
    <col min="3865" max="3865" width="0.140625" style="582" customWidth="1"/>
    <col min="3866" max="4096" width="9.140625" style="582" customWidth="1"/>
    <col min="4097" max="4097" width="2.7109375" style="582" customWidth="1"/>
    <col min="4098" max="4099" width="7.28515625" style="582" customWidth="1"/>
    <col min="4100" max="4100" width="4.28515625" style="582" customWidth="1"/>
    <col min="4101" max="4101" width="6.140625" style="582" customWidth="1"/>
    <col min="4102" max="4102" width="4.42578125" style="582" customWidth="1"/>
    <col min="4103" max="4103" width="6" style="582" customWidth="1"/>
    <col min="4104" max="4104" width="5.28515625" style="582" customWidth="1"/>
    <col min="4105" max="4106" width="4.42578125" style="582" customWidth="1"/>
    <col min="4107" max="4107" width="6.5703125" style="582" customWidth="1"/>
    <col min="4108" max="4108" width="5.7109375" style="582" customWidth="1"/>
    <col min="4109" max="4109" width="4.42578125" style="582" customWidth="1"/>
    <col min="4110" max="4110" width="5.28515625" style="582" customWidth="1"/>
    <col min="4111" max="4111" width="4.42578125" style="582" customWidth="1"/>
    <col min="4112" max="4112" width="5.5703125" style="582" customWidth="1"/>
    <col min="4113" max="4113" width="4.42578125" style="582" customWidth="1"/>
    <col min="4114" max="4114" width="5.7109375" style="582" customWidth="1"/>
    <col min="4115" max="4116" width="4.42578125" style="582" customWidth="1"/>
    <col min="4117" max="4117" width="2.140625" style="582" customWidth="1"/>
    <col min="4118" max="4118" width="1.28515625" style="582" customWidth="1"/>
    <col min="4119" max="4119" width="1.5703125" style="582" customWidth="1"/>
    <col min="4120" max="4120" width="2.7109375" style="582" customWidth="1"/>
    <col min="4121" max="4121" width="0.140625" style="582" customWidth="1"/>
    <col min="4122" max="4352" width="9.140625" style="582" customWidth="1"/>
    <col min="4353" max="4353" width="2.7109375" style="582" customWidth="1"/>
    <col min="4354" max="4355" width="7.28515625" style="582" customWidth="1"/>
    <col min="4356" max="4356" width="4.28515625" style="582" customWidth="1"/>
    <col min="4357" max="4357" width="6.140625" style="582" customWidth="1"/>
    <col min="4358" max="4358" width="4.42578125" style="582" customWidth="1"/>
    <col min="4359" max="4359" width="6" style="582" customWidth="1"/>
    <col min="4360" max="4360" width="5.28515625" style="582" customWidth="1"/>
    <col min="4361" max="4362" width="4.42578125" style="582" customWidth="1"/>
    <col min="4363" max="4363" width="6.5703125" style="582" customWidth="1"/>
    <col min="4364" max="4364" width="5.7109375" style="582" customWidth="1"/>
    <col min="4365" max="4365" width="4.42578125" style="582" customWidth="1"/>
    <col min="4366" max="4366" width="5.28515625" style="582" customWidth="1"/>
    <col min="4367" max="4367" width="4.42578125" style="582" customWidth="1"/>
    <col min="4368" max="4368" width="5.5703125" style="582" customWidth="1"/>
    <col min="4369" max="4369" width="4.42578125" style="582" customWidth="1"/>
    <col min="4370" max="4370" width="5.7109375" style="582" customWidth="1"/>
    <col min="4371" max="4372" width="4.42578125" style="582" customWidth="1"/>
    <col min="4373" max="4373" width="2.140625" style="582" customWidth="1"/>
    <col min="4374" max="4374" width="1.28515625" style="582" customWidth="1"/>
    <col min="4375" max="4375" width="1.5703125" style="582" customWidth="1"/>
    <col min="4376" max="4376" width="2.7109375" style="582" customWidth="1"/>
    <col min="4377" max="4377" width="0.140625" style="582" customWidth="1"/>
    <col min="4378" max="4608" width="9.140625" style="582" customWidth="1"/>
    <col min="4609" max="4609" width="2.7109375" style="582" customWidth="1"/>
    <col min="4610" max="4611" width="7.28515625" style="582" customWidth="1"/>
    <col min="4612" max="4612" width="4.28515625" style="582" customWidth="1"/>
    <col min="4613" max="4613" width="6.140625" style="582" customWidth="1"/>
    <col min="4614" max="4614" width="4.42578125" style="582" customWidth="1"/>
    <col min="4615" max="4615" width="6" style="582" customWidth="1"/>
    <col min="4616" max="4616" width="5.28515625" style="582" customWidth="1"/>
    <col min="4617" max="4618" width="4.42578125" style="582" customWidth="1"/>
    <col min="4619" max="4619" width="6.5703125" style="582" customWidth="1"/>
    <col min="4620" max="4620" width="5.7109375" style="582" customWidth="1"/>
    <col min="4621" max="4621" width="4.42578125" style="582" customWidth="1"/>
    <col min="4622" max="4622" width="5.28515625" style="582" customWidth="1"/>
    <col min="4623" max="4623" width="4.42578125" style="582" customWidth="1"/>
    <col min="4624" max="4624" width="5.5703125" style="582" customWidth="1"/>
    <col min="4625" max="4625" width="4.42578125" style="582" customWidth="1"/>
    <col min="4626" max="4626" width="5.7109375" style="582" customWidth="1"/>
    <col min="4627" max="4628" width="4.42578125" style="582" customWidth="1"/>
    <col min="4629" max="4629" width="2.140625" style="582" customWidth="1"/>
    <col min="4630" max="4630" width="1.28515625" style="582" customWidth="1"/>
    <col min="4631" max="4631" width="1.5703125" style="582" customWidth="1"/>
    <col min="4632" max="4632" width="2.7109375" style="582" customWidth="1"/>
    <col min="4633" max="4633" width="0.140625" style="582" customWidth="1"/>
    <col min="4634" max="4864" width="9.140625" style="582" customWidth="1"/>
    <col min="4865" max="4865" width="2.7109375" style="582" customWidth="1"/>
    <col min="4866" max="4867" width="7.28515625" style="582" customWidth="1"/>
    <col min="4868" max="4868" width="4.28515625" style="582" customWidth="1"/>
    <col min="4869" max="4869" width="6.140625" style="582" customWidth="1"/>
    <col min="4870" max="4870" width="4.42578125" style="582" customWidth="1"/>
    <col min="4871" max="4871" width="6" style="582" customWidth="1"/>
    <col min="4872" max="4872" width="5.28515625" style="582" customWidth="1"/>
    <col min="4873" max="4874" width="4.42578125" style="582" customWidth="1"/>
    <col min="4875" max="4875" width="6.5703125" style="582" customWidth="1"/>
    <col min="4876" max="4876" width="5.7109375" style="582" customWidth="1"/>
    <col min="4877" max="4877" width="4.42578125" style="582" customWidth="1"/>
    <col min="4878" max="4878" width="5.28515625" style="582" customWidth="1"/>
    <col min="4879" max="4879" width="4.42578125" style="582" customWidth="1"/>
    <col min="4880" max="4880" width="5.5703125" style="582" customWidth="1"/>
    <col min="4881" max="4881" width="4.42578125" style="582" customWidth="1"/>
    <col min="4882" max="4882" width="5.7109375" style="582" customWidth="1"/>
    <col min="4883" max="4884" width="4.42578125" style="582" customWidth="1"/>
    <col min="4885" max="4885" width="2.140625" style="582" customWidth="1"/>
    <col min="4886" max="4886" width="1.28515625" style="582" customWidth="1"/>
    <col min="4887" max="4887" width="1.5703125" style="582" customWidth="1"/>
    <col min="4888" max="4888" width="2.7109375" style="582" customWidth="1"/>
    <col min="4889" max="4889" width="0.140625" style="582" customWidth="1"/>
    <col min="4890" max="5120" width="9.140625" style="582" customWidth="1"/>
    <col min="5121" max="5121" width="2.7109375" style="582" customWidth="1"/>
    <col min="5122" max="5123" width="7.28515625" style="582" customWidth="1"/>
    <col min="5124" max="5124" width="4.28515625" style="582" customWidth="1"/>
    <col min="5125" max="5125" width="6.140625" style="582" customWidth="1"/>
    <col min="5126" max="5126" width="4.42578125" style="582" customWidth="1"/>
    <col min="5127" max="5127" width="6" style="582" customWidth="1"/>
    <col min="5128" max="5128" width="5.28515625" style="582" customWidth="1"/>
    <col min="5129" max="5130" width="4.42578125" style="582" customWidth="1"/>
    <col min="5131" max="5131" width="6.5703125" style="582" customWidth="1"/>
    <col min="5132" max="5132" width="5.7109375" style="582" customWidth="1"/>
    <col min="5133" max="5133" width="4.42578125" style="582" customWidth="1"/>
    <col min="5134" max="5134" width="5.28515625" style="582" customWidth="1"/>
    <col min="5135" max="5135" width="4.42578125" style="582" customWidth="1"/>
    <col min="5136" max="5136" width="5.5703125" style="582" customWidth="1"/>
    <col min="5137" max="5137" width="4.42578125" style="582" customWidth="1"/>
    <col min="5138" max="5138" width="5.7109375" style="582" customWidth="1"/>
    <col min="5139" max="5140" width="4.42578125" style="582" customWidth="1"/>
    <col min="5141" max="5141" width="2.140625" style="582" customWidth="1"/>
    <col min="5142" max="5142" width="1.28515625" style="582" customWidth="1"/>
    <col min="5143" max="5143" width="1.5703125" style="582" customWidth="1"/>
    <col min="5144" max="5144" width="2.7109375" style="582" customWidth="1"/>
    <col min="5145" max="5145" width="0.140625" style="582" customWidth="1"/>
    <col min="5146" max="5376" width="9.140625" style="582" customWidth="1"/>
    <col min="5377" max="5377" width="2.7109375" style="582" customWidth="1"/>
    <col min="5378" max="5379" width="7.28515625" style="582" customWidth="1"/>
    <col min="5380" max="5380" width="4.28515625" style="582" customWidth="1"/>
    <col min="5381" max="5381" width="6.140625" style="582" customWidth="1"/>
    <col min="5382" max="5382" width="4.42578125" style="582" customWidth="1"/>
    <col min="5383" max="5383" width="6" style="582" customWidth="1"/>
    <col min="5384" max="5384" width="5.28515625" style="582" customWidth="1"/>
    <col min="5385" max="5386" width="4.42578125" style="582" customWidth="1"/>
    <col min="5387" max="5387" width="6.5703125" style="582" customWidth="1"/>
    <col min="5388" max="5388" width="5.7109375" style="582" customWidth="1"/>
    <col min="5389" max="5389" width="4.42578125" style="582" customWidth="1"/>
    <col min="5390" max="5390" width="5.28515625" style="582" customWidth="1"/>
    <col min="5391" max="5391" width="4.42578125" style="582" customWidth="1"/>
    <col min="5392" max="5392" width="5.5703125" style="582" customWidth="1"/>
    <col min="5393" max="5393" width="4.42578125" style="582" customWidth="1"/>
    <col min="5394" max="5394" width="5.7109375" style="582" customWidth="1"/>
    <col min="5395" max="5396" width="4.42578125" style="582" customWidth="1"/>
    <col min="5397" max="5397" width="2.140625" style="582" customWidth="1"/>
    <col min="5398" max="5398" width="1.28515625" style="582" customWidth="1"/>
    <col min="5399" max="5399" width="1.5703125" style="582" customWidth="1"/>
    <col min="5400" max="5400" width="2.7109375" style="582" customWidth="1"/>
    <col min="5401" max="5401" width="0.140625" style="582" customWidth="1"/>
    <col min="5402" max="5632" width="9.140625" style="582" customWidth="1"/>
    <col min="5633" max="5633" width="2.7109375" style="582" customWidth="1"/>
    <col min="5634" max="5635" width="7.28515625" style="582" customWidth="1"/>
    <col min="5636" max="5636" width="4.28515625" style="582" customWidth="1"/>
    <col min="5637" max="5637" width="6.140625" style="582" customWidth="1"/>
    <col min="5638" max="5638" width="4.42578125" style="582" customWidth="1"/>
    <col min="5639" max="5639" width="6" style="582" customWidth="1"/>
    <col min="5640" max="5640" width="5.28515625" style="582" customWidth="1"/>
    <col min="5641" max="5642" width="4.42578125" style="582" customWidth="1"/>
    <col min="5643" max="5643" width="6.5703125" style="582" customWidth="1"/>
    <col min="5644" max="5644" width="5.7109375" style="582" customWidth="1"/>
    <col min="5645" max="5645" width="4.42578125" style="582" customWidth="1"/>
    <col min="5646" max="5646" width="5.28515625" style="582" customWidth="1"/>
    <col min="5647" max="5647" width="4.42578125" style="582" customWidth="1"/>
    <col min="5648" max="5648" width="5.5703125" style="582" customWidth="1"/>
    <col min="5649" max="5649" width="4.42578125" style="582" customWidth="1"/>
    <col min="5650" max="5650" width="5.7109375" style="582" customWidth="1"/>
    <col min="5651" max="5652" width="4.42578125" style="582" customWidth="1"/>
    <col min="5653" max="5653" width="2.140625" style="582" customWidth="1"/>
    <col min="5654" max="5654" width="1.28515625" style="582" customWidth="1"/>
    <col min="5655" max="5655" width="1.5703125" style="582" customWidth="1"/>
    <col min="5656" max="5656" width="2.7109375" style="582" customWidth="1"/>
    <col min="5657" max="5657" width="0.140625" style="582" customWidth="1"/>
    <col min="5658" max="5888" width="9.140625" style="582" customWidth="1"/>
    <col min="5889" max="5889" width="2.7109375" style="582" customWidth="1"/>
    <col min="5890" max="5891" width="7.28515625" style="582" customWidth="1"/>
    <col min="5892" max="5892" width="4.28515625" style="582" customWidth="1"/>
    <col min="5893" max="5893" width="6.140625" style="582" customWidth="1"/>
    <col min="5894" max="5894" width="4.42578125" style="582" customWidth="1"/>
    <col min="5895" max="5895" width="6" style="582" customWidth="1"/>
    <col min="5896" max="5896" width="5.28515625" style="582" customWidth="1"/>
    <col min="5897" max="5898" width="4.42578125" style="582" customWidth="1"/>
    <col min="5899" max="5899" width="6.5703125" style="582" customWidth="1"/>
    <col min="5900" max="5900" width="5.7109375" style="582" customWidth="1"/>
    <col min="5901" max="5901" width="4.42578125" style="582" customWidth="1"/>
    <col min="5902" max="5902" width="5.28515625" style="582" customWidth="1"/>
    <col min="5903" max="5903" width="4.42578125" style="582" customWidth="1"/>
    <col min="5904" max="5904" width="5.5703125" style="582" customWidth="1"/>
    <col min="5905" max="5905" width="4.42578125" style="582" customWidth="1"/>
    <col min="5906" max="5906" width="5.7109375" style="582" customWidth="1"/>
    <col min="5907" max="5908" width="4.42578125" style="582" customWidth="1"/>
    <col min="5909" max="5909" width="2.140625" style="582" customWidth="1"/>
    <col min="5910" max="5910" width="1.28515625" style="582" customWidth="1"/>
    <col min="5911" max="5911" width="1.5703125" style="582" customWidth="1"/>
    <col min="5912" max="5912" width="2.7109375" style="582" customWidth="1"/>
    <col min="5913" max="5913" width="0.140625" style="582" customWidth="1"/>
    <col min="5914" max="6144" width="9.140625" style="582" customWidth="1"/>
    <col min="6145" max="6145" width="2.7109375" style="582" customWidth="1"/>
    <col min="6146" max="6147" width="7.28515625" style="582" customWidth="1"/>
    <col min="6148" max="6148" width="4.28515625" style="582" customWidth="1"/>
    <col min="6149" max="6149" width="6.140625" style="582" customWidth="1"/>
    <col min="6150" max="6150" width="4.42578125" style="582" customWidth="1"/>
    <col min="6151" max="6151" width="6" style="582" customWidth="1"/>
    <col min="6152" max="6152" width="5.28515625" style="582" customWidth="1"/>
    <col min="6153" max="6154" width="4.42578125" style="582" customWidth="1"/>
    <col min="6155" max="6155" width="6.5703125" style="582" customWidth="1"/>
    <col min="6156" max="6156" width="5.7109375" style="582" customWidth="1"/>
    <col min="6157" max="6157" width="4.42578125" style="582" customWidth="1"/>
    <col min="6158" max="6158" width="5.28515625" style="582" customWidth="1"/>
    <col min="6159" max="6159" width="4.42578125" style="582" customWidth="1"/>
    <col min="6160" max="6160" width="5.5703125" style="582" customWidth="1"/>
    <col min="6161" max="6161" width="4.42578125" style="582" customWidth="1"/>
    <col min="6162" max="6162" width="5.7109375" style="582" customWidth="1"/>
    <col min="6163" max="6164" width="4.42578125" style="582" customWidth="1"/>
    <col min="6165" max="6165" width="2.140625" style="582" customWidth="1"/>
    <col min="6166" max="6166" width="1.28515625" style="582" customWidth="1"/>
    <col min="6167" max="6167" width="1.5703125" style="582" customWidth="1"/>
    <col min="6168" max="6168" width="2.7109375" style="582" customWidth="1"/>
    <col min="6169" max="6169" width="0.140625" style="582" customWidth="1"/>
    <col min="6170" max="6400" width="9.140625" style="582" customWidth="1"/>
    <col min="6401" max="6401" width="2.7109375" style="582" customWidth="1"/>
    <col min="6402" max="6403" width="7.28515625" style="582" customWidth="1"/>
    <col min="6404" max="6404" width="4.28515625" style="582" customWidth="1"/>
    <col min="6405" max="6405" width="6.140625" style="582" customWidth="1"/>
    <col min="6406" max="6406" width="4.42578125" style="582" customWidth="1"/>
    <col min="6407" max="6407" width="6" style="582" customWidth="1"/>
    <col min="6408" max="6408" width="5.28515625" style="582" customWidth="1"/>
    <col min="6409" max="6410" width="4.42578125" style="582" customWidth="1"/>
    <col min="6411" max="6411" width="6.5703125" style="582" customWidth="1"/>
    <col min="6412" max="6412" width="5.7109375" style="582" customWidth="1"/>
    <col min="6413" max="6413" width="4.42578125" style="582" customWidth="1"/>
    <col min="6414" max="6414" width="5.28515625" style="582" customWidth="1"/>
    <col min="6415" max="6415" width="4.42578125" style="582" customWidth="1"/>
    <col min="6416" max="6416" width="5.5703125" style="582" customWidth="1"/>
    <col min="6417" max="6417" width="4.42578125" style="582" customWidth="1"/>
    <col min="6418" max="6418" width="5.7109375" style="582" customWidth="1"/>
    <col min="6419" max="6420" width="4.42578125" style="582" customWidth="1"/>
    <col min="6421" max="6421" width="2.140625" style="582" customWidth="1"/>
    <col min="6422" max="6422" width="1.28515625" style="582" customWidth="1"/>
    <col min="6423" max="6423" width="1.5703125" style="582" customWidth="1"/>
    <col min="6424" max="6424" width="2.7109375" style="582" customWidth="1"/>
    <col min="6425" max="6425" width="0.140625" style="582" customWidth="1"/>
    <col min="6426" max="6656" width="9.140625" style="582" customWidth="1"/>
    <col min="6657" max="6657" width="2.7109375" style="582" customWidth="1"/>
    <col min="6658" max="6659" width="7.28515625" style="582" customWidth="1"/>
    <col min="6660" max="6660" width="4.28515625" style="582" customWidth="1"/>
    <col min="6661" max="6661" width="6.140625" style="582" customWidth="1"/>
    <col min="6662" max="6662" width="4.42578125" style="582" customWidth="1"/>
    <col min="6663" max="6663" width="6" style="582" customWidth="1"/>
    <col min="6664" max="6664" width="5.28515625" style="582" customWidth="1"/>
    <col min="6665" max="6666" width="4.42578125" style="582" customWidth="1"/>
    <col min="6667" max="6667" width="6.5703125" style="582" customWidth="1"/>
    <col min="6668" max="6668" width="5.7109375" style="582" customWidth="1"/>
    <col min="6669" max="6669" width="4.42578125" style="582" customWidth="1"/>
    <col min="6670" max="6670" width="5.28515625" style="582" customWidth="1"/>
    <col min="6671" max="6671" width="4.42578125" style="582" customWidth="1"/>
    <col min="6672" max="6672" width="5.5703125" style="582" customWidth="1"/>
    <col min="6673" max="6673" width="4.42578125" style="582" customWidth="1"/>
    <col min="6674" max="6674" width="5.7109375" style="582" customWidth="1"/>
    <col min="6675" max="6676" width="4.42578125" style="582" customWidth="1"/>
    <col min="6677" max="6677" width="2.140625" style="582" customWidth="1"/>
    <col min="6678" max="6678" width="1.28515625" style="582" customWidth="1"/>
    <col min="6679" max="6679" width="1.5703125" style="582" customWidth="1"/>
    <col min="6680" max="6680" width="2.7109375" style="582" customWidth="1"/>
    <col min="6681" max="6681" width="0.140625" style="582" customWidth="1"/>
    <col min="6682" max="6912" width="9.140625" style="582" customWidth="1"/>
    <col min="6913" max="6913" width="2.7109375" style="582" customWidth="1"/>
    <col min="6914" max="6915" width="7.28515625" style="582" customWidth="1"/>
    <col min="6916" max="6916" width="4.28515625" style="582" customWidth="1"/>
    <col min="6917" max="6917" width="6.140625" style="582" customWidth="1"/>
    <col min="6918" max="6918" width="4.42578125" style="582" customWidth="1"/>
    <col min="6919" max="6919" width="6" style="582" customWidth="1"/>
    <col min="6920" max="6920" width="5.28515625" style="582" customWidth="1"/>
    <col min="6921" max="6922" width="4.42578125" style="582" customWidth="1"/>
    <col min="6923" max="6923" width="6.5703125" style="582" customWidth="1"/>
    <col min="6924" max="6924" width="5.7109375" style="582" customWidth="1"/>
    <col min="6925" max="6925" width="4.42578125" style="582" customWidth="1"/>
    <col min="6926" max="6926" width="5.28515625" style="582" customWidth="1"/>
    <col min="6927" max="6927" width="4.42578125" style="582" customWidth="1"/>
    <col min="6928" max="6928" width="5.5703125" style="582" customWidth="1"/>
    <col min="6929" max="6929" width="4.42578125" style="582" customWidth="1"/>
    <col min="6930" max="6930" width="5.7109375" style="582" customWidth="1"/>
    <col min="6931" max="6932" width="4.42578125" style="582" customWidth="1"/>
    <col min="6933" max="6933" width="2.140625" style="582" customWidth="1"/>
    <col min="6934" max="6934" width="1.28515625" style="582" customWidth="1"/>
    <col min="6935" max="6935" width="1.5703125" style="582" customWidth="1"/>
    <col min="6936" max="6936" width="2.7109375" style="582" customWidth="1"/>
    <col min="6937" max="6937" width="0.140625" style="582" customWidth="1"/>
    <col min="6938" max="7168" width="9.140625" style="582" customWidth="1"/>
    <col min="7169" max="7169" width="2.7109375" style="582" customWidth="1"/>
    <col min="7170" max="7171" width="7.28515625" style="582" customWidth="1"/>
    <col min="7172" max="7172" width="4.28515625" style="582" customWidth="1"/>
    <col min="7173" max="7173" width="6.140625" style="582" customWidth="1"/>
    <col min="7174" max="7174" width="4.42578125" style="582" customWidth="1"/>
    <col min="7175" max="7175" width="6" style="582" customWidth="1"/>
    <col min="7176" max="7176" width="5.28515625" style="582" customWidth="1"/>
    <col min="7177" max="7178" width="4.42578125" style="582" customWidth="1"/>
    <col min="7179" max="7179" width="6.5703125" style="582" customWidth="1"/>
    <col min="7180" max="7180" width="5.7109375" style="582" customWidth="1"/>
    <col min="7181" max="7181" width="4.42578125" style="582" customWidth="1"/>
    <col min="7182" max="7182" width="5.28515625" style="582" customWidth="1"/>
    <col min="7183" max="7183" width="4.42578125" style="582" customWidth="1"/>
    <col min="7184" max="7184" width="5.5703125" style="582" customWidth="1"/>
    <col min="7185" max="7185" width="4.42578125" style="582" customWidth="1"/>
    <col min="7186" max="7186" width="5.7109375" style="582" customWidth="1"/>
    <col min="7187" max="7188" width="4.42578125" style="582" customWidth="1"/>
    <col min="7189" max="7189" width="2.140625" style="582" customWidth="1"/>
    <col min="7190" max="7190" width="1.28515625" style="582" customWidth="1"/>
    <col min="7191" max="7191" width="1.5703125" style="582" customWidth="1"/>
    <col min="7192" max="7192" width="2.7109375" style="582" customWidth="1"/>
    <col min="7193" max="7193" width="0.140625" style="582" customWidth="1"/>
    <col min="7194" max="7424" width="9.140625" style="582" customWidth="1"/>
    <col min="7425" max="7425" width="2.7109375" style="582" customWidth="1"/>
    <col min="7426" max="7427" width="7.28515625" style="582" customWidth="1"/>
    <col min="7428" max="7428" width="4.28515625" style="582" customWidth="1"/>
    <col min="7429" max="7429" width="6.140625" style="582" customWidth="1"/>
    <col min="7430" max="7430" width="4.42578125" style="582" customWidth="1"/>
    <col min="7431" max="7431" width="6" style="582" customWidth="1"/>
    <col min="7432" max="7432" width="5.28515625" style="582" customWidth="1"/>
    <col min="7433" max="7434" width="4.42578125" style="582" customWidth="1"/>
    <col min="7435" max="7435" width="6.5703125" style="582" customWidth="1"/>
    <col min="7436" max="7436" width="5.7109375" style="582" customWidth="1"/>
    <col min="7437" max="7437" width="4.42578125" style="582" customWidth="1"/>
    <col min="7438" max="7438" width="5.28515625" style="582" customWidth="1"/>
    <col min="7439" max="7439" width="4.42578125" style="582" customWidth="1"/>
    <col min="7440" max="7440" width="5.5703125" style="582" customWidth="1"/>
    <col min="7441" max="7441" width="4.42578125" style="582" customWidth="1"/>
    <col min="7442" max="7442" width="5.7109375" style="582" customWidth="1"/>
    <col min="7443" max="7444" width="4.42578125" style="582" customWidth="1"/>
    <col min="7445" max="7445" width="2.140625" style="582" customWidth="1"/>
    <col min="7446" max="7446" width="1.28515625" style="582" customWidth="1"/>
    <col min="7447" max="7447" width="1.5703125" style="582" customWidth="1"/>
    <col min="7448" max="7448" width="2.7109375" style="582" customWidth="1"/>
    <col min="7449" max="7449" width="0.140625" style="582" customWidth="1"/>
    <col min="7450" max="7680" width="9.140625" style="582" customWidth="1"/>
    <col min="7681" max="7681" width="2.7109375" style="582" customWidth="1"/>
    <col min="7682" max="7683" width="7.28515625" style="582" customWidth="1"/>
    <col min="7684" max="7684" width="4.28515625" style="582" customWidth="1"/>
    <col min="7685" max="7685" width="6.140625" style="582" customWidth="1"/>
    <col min="7686" max="7686" width="4.42578125" style="582" customWidth="1"/>
    <col min="7687" max="7687" width="6" style="582" customWidth="1"/>
    <col min="7688" max="7688" width="5.28515625" style="582" customWidth="1"/>
    <col min="7689" max="7690" width="4.42578125" style="582" customWidth="1"/>
    <col min="7691" max="7691" width="6.5703125" style="582" customWidth="1"/>
    <col min="7692" max="7692" width="5.7109375" style="582" customWidth="1"/>
    <col min="7693" max="7693" width="4.42578125" style="582" customWidth="1"/>
    <col min="7694" max="7694" width="5.28515625" style="582" customWidth="1"/>
    <col min="7695" max="7695" width="4.42578125" style="582" customWidth="1"/>
    <col min="7696" max="7696" width="5.5703125" style="582" customWidth="1"/>
    <col min="7697" max="7697" width="4.42578125" style="582" customWidth="1"/>
    <col min="7698" max="7698" width="5.7109375" style="582" customWidth="1"/>
    <col min="7699" max="7700" width="4.42578125" style="582" customWidth="1"/>
    <col min="7701" max="7701" width="2.140625" style="582" customWidth="1"/>
    <col min="7702" max="7702" width="1.28515625" style="582" customWidth="1"/>
    <col min="7703" max="7703" width="1.5703125" style="582" customWidth="1"/>
    <col min="7704" max="7704" width="2.7109375" style="582" customWidth="1"/>
    <col min="7705" max="7705" width="0.140625" style="582" customWidth="1"/>
    <col min="7706" max="7936" width="9.140625" style="582" customWidth="1"/>
    <col min="7937" max="7937" width="2.7109375" style="582" customWidth="1"/>
    <col min="7938" max="7939" width="7.28515625" style="582" customWidth="1"/>
    <col min="7940" max="7940" width="4.28515625" style="582" customWidth="1"/>
    <col min="7941" max="7941" width="6.140625" style="582" customWidth="1"/>
    <col min="7942" max="7942" width="4.42578125" style="582" customWidth="1"/>
    <col min="7943" max="7943" width="6" style="582" customWidth="1"/>
    <col min="7944" max="7944" width="5.28515625" style="582" customWidth="1"/>
    <col min="7945" max="7946" width="4.42578125" style="582" customWidth="1"/>
    <col min="7947" max="7947" width="6.5703125" style="582" customWidth="1"/>
    <col min="7948" max="7948" width="5.7109375" style="582" customWidth="1"/>
    <col min="7949" max="7949" width="4.42578125" style="582" customWidth="1"/>
    <col min="7950" max="7950" width="5.28515625" style="582" customWidth="1"/>
    <col min="7951" max="7951" width="4.42578125" style="582" customWidth="1"/>
    <col min="7952" max="7952" width="5.5703125" style="582" customWidth="1"/>
    <col min="7953" max="7953" width="4.42578125" style="582" customWidth="1"/>
    <col min="7954" max="7954" width="5.7109375" style="582" customWidth="1"/>
    <col min="7955" max="7956" width="4.42578125" style="582" customWidth="1"/>
    <col min="7957" max="7957" width="2.140625" style="582" customWidth="1"/>
    <col min="7958" max="7958" width="1.28515625" style="582" customWidth="1"/>
    <col min="7959" max="7959" width="1.5703125" style="582" customWidth="1"/>
    <col min="7960" max="7960" width="2.7109375" style="582" customWidth="1"/>
    <col min="7961" max="7961" width="0.140625" style="582" customWidth="1"/>
    <col min="7962" max="8192" width="9.140625" style="582" customWidth="1"/>
    <col min="8193" max="8193" width="2.7109375" style="582" customWidth="1"/>
    <col min="8194" max="8195" width="7.28515625" style="582" customWidth="1"/>
    <col min="8196" max="8196" width="4.28515625" style="582" customWidth="1"/>
    <col min="8197" max="8197" width="6.140625" style="582" customWidth="1"/>
    <col min="8198" max="8198" width="4.42578125" style="582" customWidth="1"/>
    <col min="8199" max="8199" width="6" style="582" customWidth="1"/>
    <col min="8200" max="8200" width="5.28515625" style="582" customWidth="1"/>
    <col min="8201" max="8202" width="4.42578125" style="582" customWidth="1"/>
    <col min="8203" max="8203" width="6.5703125" style="582" customWidth="1"/>
    <col min="8204" max="8204" width="5.7109375" style="582" customWidth="1"/>
    <col min="8205" max="8205" width="4.42578125" style="582" customWidth="1"/>
    <col min="8206" max="8206" width="5.28515625" style="582" customWidth="1"/>
    <col min="8207" max="8207" width="4.42578125" style="582" customWidth="1"/>
    <col min="8208" max="8208" width="5.5703125" style="582" customWidth="1"/>
    <col min="8209" max="8209" width="4.42578125" style="582" customWidth="1"/>
    <col min="8210" max="8210" width="5.7109375" style="582" customWidth="1"/>
    <col min="8211" max="8212" width="4.42578125" style="582" customWidth="1"/>
    <col min="8213" max="8213" width="2.140625" style="582" customWidth="1"/>
    <col min="8214" max="8214" width="1.28515625" style="582" customWidth="1"/>
    <col min="8215" max="8215" width="1.5703125" style="582" customWidth="1"/>
    <col min="8216" max="8216" width="2.7109375" style="582" customWidth="1"/>
    <col min="8217" max="8217" width="0.140625" style="582" customWidth="1"/>
    <col min="8218" max="8448" width="9.140625" style="582" customWidth="1"/>
    <col min="8449" max="8449" width="2.7109375" style="582" customWidth="1"/>
    <col min="8450" max="8451" width="7.28515625" style="582" customWidth="1"/>
    <col min="8452" max="8452" width="4.28515625" style="582" customWidth="1"/>
    <col min="8453" max="8453" width="6.140625" style="582" customWidth="1"/>
    <col min="8454" max="8454" width="4.42578125" style="582" customWidth="1"/>
    <col min="8455" max="8455" width="6" style="582" customWidth="1"/>
    <col min="8456" max="8456" width="5.28515625" style="582" customWidth="1"/>
    <col min="8457" max="8458" width="4.42578125" style="582" customWidth="1"/>
    <col min="8459" max="8459" width="6.5703125" style="582" customWidth="1"/>
    <col min="8460" max="8460" width="5.7109375" style="582" customWidth="1"/>
    <col min="8461" max="8461" width="4.42578125" style="582" customWidth="1"/>
    <col min="8462" max="8462" width="5.28515625" style="582" customWidth="1"/>
    <col min="8463" max="8463" width="4.42578125" style="582" customWidth="1"/>
    <col min="8464" max="8464" width="5.5703125" style="582" customWidth="1"/>
    <col min="8465" max="8465" width="4.42578125" style="582" customWidth="1"/>
    <col min="8466" max="8466" width="5.7109375" style="582" customWidth="1"/>
    <col min="8467" max="8468" width="4.42578125" style="582" customWidth="1"/>
    <col min="8469" max="8469" width="2.140625" style="582" customWidth="1"/>
    <col min="8470" max="8470" width="1.28515625" style="582" customWidth="1"/>
    <col min="8471" max="8471" width="1.5703125" style="582" customWidth="1"/>
    <col min="8472" max="8472" width="2.7109375" style="582" customWidth="1"/>
    <col min="8473" max="8473" width="0.140625" style="582" customWidth="1"/>
    <col min="8474" max="8704" width="9.140625" style="582" customWidth="1"/>
    <col min="8705" max="8705" width="2.7109375" style="582" customWidth="1"/>
    <col min="8706" max="8707" width="7.28515625" style="582" customWidth="1"/>
    <col min="8708" max="8708" width="4.28515625" style="582" customWidth="1"/>
    <col min="8709" max="8709" width="6.140625" style="582" customWidth="1"/>
    <col min="8710" max="8710" width="4.42578125" style="582" customWidth="1"/>
    <col min="8711" max="8711" width="6" style="582" customWidth="1"/>
    <col min="8712" max="8712" width="5.28515625" style="582" customWidth="1"/>
    <col min="8713" max="8714" width="4.42578125" style="582" customWidth="1"/>
    <col min="8715" max="8715" width="6.5703125" style="582" customWidth="1"/>
    <col min="8716" max="8716" width="5.7109375" style="582" customWidth="1"/>
    <col min="8717" max="8717" width="4.42578125" style="582" customWidth="1"/>
    <col min="8718" max="8718" width="5.28515625" style="582" customWidth="1"/>
    <col min="8719" max="8719" width="4.42578125" style="582" customWidth="1"/>
    <col min="8720" max="8720" width="5.5703125" style="582" customWidth="1"/>
    <col min="8721" max="8721" width="4.42578125" style="582" customWidth="1"/>
    <col min="8722" max="8722" width="5.7109375" style="582" customWidth="1"/>
    <col min="8723" max="8724" width="4.42578125" style="582" customWidth="1"/>
    <col min="8725" max="8725" width="2.140625" style="582" customWidth="1"/>
    <col min="8726" max="8726" width="1.28515625" style="582" customWidth="1"/>
    <col min="8727" max="8727" width="1.5703125" style="582" customWidth="1"/>
    <col min="8728" max="8728" width="2.7109375" style="582" customWidth="1"/>
    <col min="8729" max="8729" width="0.140625" style="582" customWidth="1"/>
    <col min="8730" max="8960" width="9.140625" style="582" customWidth="1"/>
    <col min="8961" max="8961" width="2.7109375" style="582" customWidth="1"/>
    <col min="8962" max="8963" width="7.28515625" style="582" customWidth="1"/>
    <col min="8964" max="8964" width="4.28515625" style="582" customWidth="1"/>
    <col min="8965" max="8965" width="6.140625" style="582" customWidth="1"/>
    <col min="8966" max="8966" width="4.42578125" style="582" customWidth="1"/>
    <col min="8967" max="8967" width="6" style="582" customWidth="1"/>
    <col min="8968" max="8968" width="5.28515625" style="582" customWidth="1"/>
    <col min="8969" max="8970" width="4.42578125" style="582" customWidth="1"/>
    <col min="8971" max="8971" width="6.5703125" style="582" customWidth="1"/>
    <col min="8972" max="8972" width="5.7109375" style="582" customWidth="1"/>
    <col min="8973" max="8973" width="4.42578125" style="582" customWidth="1"/>
    <col min="8974" max="8974" width="5.28515625" style="582" customWidth="1"/>
    <col min="8975" max="8975" width="4.42578125" style="582" customWidth="1"/>
    <col min="8976" max="8976" width="5.5703125" style="582" customWidth="1"/>
    <col min="8977" max="8977" width="4.42578125" style="582" customWidth="1"/>
    <col min="8978" max="8978" width="5.7109375" style="582" customWidth="1"/>
    <col min="8979" max="8980" width="4.42578125" style="582" customWidth="1"/>
    <col min="8981" max="8981" width="2.140625" style="582" customWidth="1"/>
    <col min="8982" max="8982" width="1.28515625" style="582" customWidth="1"/>
    <col min="8983" max="8983" width="1.5703125" style="582" customWidth="1"/>
    <col min="8984" max="8984" width="2.7109375" style="582" customWidth="1"/>
    <col min="8985" max="8985" width="0.140625" style="582" customWidth="1"/>
    <col min="8986" max="9216" width="9.140625" style="582" customWidth="1"/>
    <col min="9217" max="9217" width="2.7109375" style="582" customWidth="1"/>
    <col min="9218" max="9219" width="7.28515625" style="582" customWidth="1"/>
    <col min="9220" max="9220" width="4.28515625" style="582" customWidth="1"/>
    <col min="9221" max="9221" width="6.140625" style="582" customWidth="1"/>
    <col min="9222" max="9222" width="4.42578125" style="582" customWidth="1"/>
    <col min="9223" max="9223" width="6" style="582" customWidth="1"/>
    <col min="9224" max="9224" width="5.28515625" style="582" customWidth="1"/>
    <col min="9225" max="9226" width="4.42578125" style="582" customWidth="1"/>
    <col min="9227" max="9227" width="6.5703125" style="582" customWidth="1"/>
    <col min="9228" max="9228" width="5.7109375" style="582" customWidth="1"/>
    <col min="9229" max="9229" width="4.42578125" style="582" customWidth="1"/>
    <col min="9230" max="9230" width="5.28515625" style="582" customWidth="1"/>
    <col min="9231" max="9231" width="4.42578125" style="582" customWidth="1"/>
    <col min="9232" max="9232" width="5.5703125" style="582" customWidth="1"/>
    <col min="9233" max="9233" width="4.42578125" style="582" customWidth="1"/>
    <col min="9234" max="9234" width="5.7109375" style="582" customWidth="1"/>
    <col min="9235" max="9236" width="4.42578125" style="582" customWidth="1"/>
    <col min="9237" max="9237" width="2.140625" style="582" customWidth="1"/>
    <col min="9238" max="9238" width="1.28515625" style="582" customWidth="1"/>
    <col min="9239" max="9239" width="1.5703125" style="582" customWidth="1"/>
    <col min="9240" max="9240" width="2.7109375" style="582" customWidth="1"/>
    <col min="9241" max="9241" width="0.140625" style="582" customWidth="1"/>
    <col min="9242" max="9472" width="9.140625" style="582" customWidth="1"/>
    <col min="9473" max="9473" width="2.7109375" style="582" customWidth="1"/>
    <col min="9474" max="9475" width="7.28515625" style="582" customWidth="1"/>
    <col min="9476" max="9476" width="4.28515625" style="582" customWidth="1"/>
    <col min="9477" max="9477" width="6.140625" style="582" customWidth="1"/>
    <col min="9478" max="9478" width="4.42578125" style="582" customWidth="1"/>
    <col min="9479" max="9479" width="6" style="582" customWidth="1"/>
    <col min="9480" max="9480" width="5.28515625" style="582" customWidth="1"/>
    <col min="9481" max="9482" width="4.42578125" style="582" customWidth="1"/>
    <col min="9483" max="9483" width="6.5703125" style="582" customWidth="1"/>
    <col min="9484" max="9484" width="5.7109375" style="582" customWidth="1"/>
    <col min="9485" max="9485" width="4.42578125" style="582" customWidth="1"/>
    <col min="9486" max="9486" width="5.28515625" style="582" customWidth="1"/>
    <col min="9487" max="9487" width="4.42578125" style="582" customWidth="1"/>
    <col min="9488" max="9488" width="5.5703125" style="582" customWidth="1"/>
    <col min="9489" max="9489" width="4.42578125" style="582" customWidth="1"/>
    <col min="9490" max="9490" width="5.7109375" style="582" customWidth="1"/>
    <col min="9491" max="9492" width="4.42578125" style="582" customWidth="1"/>
    <col min="9493" max="9493" width="2.140625" style="582" customWidth="1"/>
    <col min="9494" max="9494" width="1.28515625" style="582" customWidth="1"/>
    <col min="9495" max="9495" width="1.5703125" style="582" customWidth="1"/>
    <col min="9496" max="9496" width="2.7109375" style="582" customWidth="1"/>
    <col min="9497" max="9497" width="0.140625" style="582" customWidth="1"/>
    <col min="9498" max="9728" width="9.140625" style="582" customWidth="1"/>
    <col min="9729" max="9729" width="2.7109375" style="582" customWidth="1"/>
    <col min="9730" max="9731" width="7.28515625" style="582" customWidth="1"/>
    <col min="9732" max="9732" width="4.28515625" style="582" customWidth="1"/>
    <col min="9733" max="9733" width="6.140625" style="582" customWidth="1"/>
    <col min="9734" max="9734" width="4.42578125" style="582" customWidth="1"/>
    <col min="9735" max="9735" width="6" style="582" customWidth="1"/>
    <col min="9736" max="9736" width="5.28515625" style="582" customWidth="1"/>
    <col min="9737" max="9738" width="4.42578125" style="582" customWidth="1"/>
    <col min="9739" max="9739" width="6.5703125" style="582" customWidth="1"/>
    <col min="9740" max="9740" width="5.7109375" style="582" customWidth="1"/>
    <col min="9741" max="9741" width="4.42578125" style="582" customWidth="1"/>
    <col min="9742" max="9742" width="5.28515625" style="582" customWidth="1"/>
    <col min="9743" max="9743" width="4.42578125" style="582" customWidth="1"/>
    <col min="9744" max="9744" width="5.5703125" style="582" customWidth="1"/>
    <col min="9745" max="9745" width="4.42578125" style="582" customWidth="1"/>
    <col min="9746" max="9746" width="5.7109375" style="582" customWidth="1"/>
    <col min="9747" max="9748" width="4.42578125" style="582" customWidth="1"/>
    <col min="9749" max="9749" width="2.140625" style="582" customWidth="1"/>
    <col min="9750" max="9750" width="1.28515625" style="582" customWidth="1"/>
    <col min="9751" max="9751" width="1.5703125" style="582" customWidth="1"/>
    <col min="9752" max="9752" width="2.7109375" style="582" customWidth="1"/>
    <col min="9753" max="9753" width="0.140625" style="582" customWidth="1"/>
    <col min="9754" max="9984" width="9.140625" style="582" customWidth="1"/>
    <col min="9985" max="9985" width="2.7109375" style="582" customWidth="1"/>
    <col min="9986" max="9987" width="7.28515625" style="582" customWidth="1"/>
    <col min="9988" max="9988" width="4.28515625" style="582" customWidth="1"/>
    <col min="9989" max="9989" width="6.140625" style="582" customWidth="1"/>
    <col min="9990" max="9990" width="4.42578125" style="582" customWidth="1"/>
    <col min="9991" max="9991" width="6" style="582" customWidth="1"/>
    <col min="9992" max="9992" width="5.28515625" style="582" customWidth="1"/>
    <col min="9993" max="9994" width="4.42578125" style="582" customWidth="1"/>
    <col min="9995" max="9995" width="6.5703125" style="582" customWidth="1"/>
    <col min="9996" max="9996" width="5.7109375" style="582" customWidth="1"/>
    <col min="9997" max="9997" width="4.42578125" style="582" customWidth="1"/>
    <col min="9998" max="9998" width="5.28515625" style="582" customWidth="1"/>
    <col min="9999" max="9999" width="4.42578125" style="582" customWidth="1"/>
    <col min="10000" max="10000" width="5.5703125" style="582" customWidth="1"/>
    <col min="10001" max="10001" width="4.42578125" style="582" customWidth="1"/>
    <col min="10002" max="10002" width="5.7109375" style="582" customWidth="1"/>
    <col min="10003" max="10004" width="4.42578125" style="582" customWidth="1"/>
    <col min="10005" max="10005" width="2.140625" style="582" customWidth="1"/>
    <col min="10006" max="10006" width="1.28515625" style="582" customWidth="1"/>
    <col min="10007" max="10007" width="1.5703125" style="582" customWidth="1"/>
    <col min="10008" max="10008" width="2.7109375" style="582" customWidth="1"/>
    <col min="10009" max="10009" width="0.140625" style="582" customWidth="1"/>
    <col min="10010" max="10240" width="9.140625" style="582" customWidth="1"/>
    <col min="10241" max="10241" width="2.7109375" style="582" customWidth="1"/>
    <col min="10242" max="10243" width="7.28515625" style="582" customWidth="1"/>
    <col min="10244" max="10244" width="4.28515625" style="582" customWidth="1"/>
    <col min="10245" max="10245" width="6.140625" style="582" customWidth="1"/>
    <col min="10246" max="10246" width="4.42578125" style="582" customWidth="1"/>
    <col min="10247" max="10247" width="6" style="582" customWidth="1"/>
    <col min="10248" max="10248" width="5.28515625" style="582" customWidth="1"/>
    <col min="10249" max="10250" width="4.42578125" style="582" customWidth="1"/>
    <col min="10251" max="10251" width="6.5703125" style="582" customWidth="1"/>
    <col min="10252" max="10252" width="5.7109375" style="582" customWidth="1"/>
    <col min="10253" max="10253" width="4.42578125" style="582" customWidth="1"/>
    <col min="10254" max="10254" width="5.28515625" style="582" customWidth="1"/>
    <col min="10255" max="10255" width="4.42578125" style="582" customWidth="1"/>
    <col min="10256" max="10256" width="5.5703125" style="582" customWidth="1"/>
    <col min="10257" max="10257" width="4.42578125" style="582" customWidth="1"/>
    <col min="10258" max="10258" width="5.7109375" style="582" customWidth="1"/>
    <col min="10259" max="10260" width="4.42578125" style="582" customWidth="1"/>
    <col min="10261" max="10261" width="2.140625" style="582" customWidth="1"/>
    <col min="10262" max="10262" width="1.28515625" style="582" customWidth="1"/>
    <col min="10263" max="10263" width="1.5703125" style="582" customWidth="1"/>
    <col min="10264" max="10264" width="2.7109375" style="582" customWidth="1"/>
    <col min="10265" max="10265" width="0.140625" style="582" customWidth="1"/>
    <col min="10266" max="10496" width="9.140625" style="582" customWidth="1"/>
    <col min="10497" max="10497" width="2.7109375" style="582" customWidth="1"/>
    <col min="10498" max="10499" width="7.28515625" style="582" customWidth="1"/>
    <col min="10500" max="10500" width="4.28515625" style="582" customWidth="1"/>
    <col min="10501" max="10501" width="6.140625" style="582" customWidth="1"/>
    <col min="10502" max="10502" width="4.42578125" style="582" customWidth="1"/>
    <col min="10503" max="10503" width="6" style="582" customWidth="1"/>
    <col min="10504" max="10504" width="5.28515625" style="582" customWidth="1"/>
    <col min="10505" max="10506" width="4.42578125" style="582" customWidth="1"/>
    <col min="10507" max="10507" width="6.5703125" style="582" customWidth="1"/>
    <col min="10508" max="10508" width="5.7109375" style="582" customWidth="1"/>
    <col min="10509" max="10509" width="4.42578125" style="582" customWidth="1"/>
    <col min="10510" max="10510" width="5.28515625" style="582" customWidth="1"/>
    <col min="10511" max="10511" width="4.42578125" style="582" customWidth="1"/>
    <col min="10512" max="10512" width="5.5703125" style="582" customWidth="1"/>
    <col min="10513" max="10513" width="4.42578125" style="582" customWidth="1"/>
    <col min="10514" max="10514" width="5.7109375" style="582" customWidth="1"/>
    <col min="10515" max="10516" width="4.42578125" style="582" customWidth="1"/>
    <col min="10517" max="10517" width="2.140625" style="582" customWidth="1"/>
    <col min="10518" max="10518" width="1.28515625" style="582" customWidth="1"/>
    <col min="10519" max="10519" width="1.5703125" style="582" customWidth="1"/>
    <col min="10520" max="10520" width="2.7109375" style="582" customWidth="1"/>
    <col min="10521" max="10521" width="0.140625" style="582" customWidth="1"/>
    <col min="10522" max="10752" width="9.140625" style="582" customWidth="1"/>
    <col min="10753" max="10753" width="2.7109375" style="582" customWidth="1"/>
    <col min="10754" max="10755" width="7.28515625" style="582" customWidth="1"/>
    <col min="10756" max="10756" width="4.28515625" style="582" customWidth="1"/>
    <col min="10757" max="10757" width="6.140625" style="582" customWidth="1"/>
    <col min="10758" max="10758" width="4.42578125" style="582" customWidth="1"/>
    <col min="10759" max="10759" width="6" style="582" customWidth="1"/>
    <col min="10760" max="10760" width="5.28515625" style="582" customWidth="1"/>
    <col min="10761" max="10762" width="4.42578125" style="582" customWidth="1"/>
    <col min="10763" max="10763" width="6.5703125" style="582" customWidth="1"/>
    <col min="10764" max="10764" width="5.7109375" style="582" customWidth="1"/>
    <col min="10765" max="10765" width="4.42578125" style="582" customWidth="1"/>
    <col min="10766" max="10766" width="5.28515625" style="582" customWidth="1"/>
    <col min="10767" max="10767" width="4.42578125" style="582" customWidth="1"/>
    <col min="10768" max="10768" width="5.5703125" style="582" customWidth="1"/>
    <col min="10769" max="10769" width="4.42578125" style="582" customWidth="1"/>
    <col min="10770" max="10770" width="5.7109375" style="582" customWidth="1"/>
    <col min="10771" max="10772" width="4.42578125" style="582" customWidth="1"/>
    <col min="10773" max="10773" width="2.140625" style="582" customWidth="1"/>
    <col min="10774" max="10774" width="1.28515625" style="582" customWidth="1"/>
    <col min="10775" max="10775" width="1.5703125" style="582" customWidth="1"/>
    <col min="10776" max="10776" width="2.7109375" style="582" customWidth="1"/>
    <col min="10777" max="10777" width="0.140625" style="582" customWidth="1"/>
    <col min="10778" max="11008" width="9.140625" style="582" customWidth="1"/>
    <col min="11009" max="11009" width="2.7109375" style="582" customWidth="1"/>
    <col min="11010" max="11011" width="7.28515625" style="582" customWidth="1"/>
    <col min="11012" max="11012" width="4.28515625" style="582" customWidth="1"/>
    <col min="11013" max="11013" width="6.140625" style="582" customWidth="1"/>
    <col min="11014" max="11014" width="4.42578125" style="582" customWidth="1"/>
    <col min="11015" max="11015" width="6" style="582" customWidth="1"/>
    <col min="11016" max="11016" width="5.28515625" style="582" customWidth="1"/>
    <col min="11017" max="11018" width="4.42578125" style="582" customWidth="1"/>
    <col min="11019" max="11019" width="6.5703125" style="582" customWidth="1"/>
    <col min="11020" max="11020" width="5.7109375" style="582" customWidth="1"/>
    <col min="11021" max="11021" width="4.42578125" style="582" customWidth="1"/>
    <col min="11022" max="11022" width="5.28515625" style="582" customWidth="1"/>
    <col min="11023" max="11023" width="4.42578125" style="582" customWidth="1"/>
    <col min="11024" max="11024" width="5.5703125" style="582" customWidth="1"/>
    <col min="11025" max="11025" width="4.42578125" style="582" customWidth="1"/>
    <col min="11026" max="11026" width="5.7109375" style="582" customWidth="1"/>
    <col min="11027" max="11028" width="4.42578125" style="582" customWidth="1"/>
    <col min="11029" max="11029" width="2.140625" style="582" customWidth="1"/>
    <col min="11030" max="11030" width="1.28515625" style="582" customWidth="1"/>
    <col min="11031" max="11031" width="1.5703125" style="582" customWidth="1"/>
    <col min="11032" max="11032" width="2.7109375" style="582" customWidth="1"/>
    <col min="11033" max="11033" width="0.140625" style="582" customWidth="1"/>
    <col min="11034" max="11264" width="9.140625" style="582" customWidth="1"/>
    <col min="11265" max="11265" width="2.7109375" style="582" customWidth="1"/>
    <col min="11266" max="11267" width="7.28515625" style="582" customWidth="1"/>
    <col min="11268" max="11268" width="4.28515625" style="582" customWidth="1"/>
    <col min="11269" max="11269" width="6.140625" style="582" customWidth="1"/>
    <col min="11270" max="11270" width="4.42578125" style="582" customWidth="1"/>
    <col min="11271" max="11271" width="6" style="582" customWidth="1"/>
    <col min="11272" max="11272" width="5.28515625" style="582" customWidth="1"/>
    <col min="11273" max="11274" width="4.42578125" style="582" customWidth="1"/>
    <col min="11275" max="11275" width="6.5703125" style="582" customWidth="1"/>
    <col min="11276" max="11276" width="5.7109375" style="582" customWidth="1"/>
    <col min="11277" max="11277" width="4.42578125" style="582" customWidth="1"/>
    <col min="11278" max="11278" width="5.28515625" style="582" customWidth="1"/>
    <col min="11279" max="11279" width="4.42578125" style="582" customWidth="1"/>
    <col min="11280" max="11280" width="5.5703125" style="582" customWidth="1"/>
    <col min="11281" max="11281" width="4.42578125" style="582" customWidth="1"/>
    <col min="11282" max="11282" width="5.7109375" style="582" customWidth="1"/>
    <col min="11283" max="11284" width="4.42578125" style="582" customWidth="1"/>
    <col min="11285" max="11285" width="2.140625" style="582" customWidth="1"/>
    <col min="11286" max="11286" width="1.28515625" style="582" customWidth="1"/>
    <col min="11287" max="11287" width="1.5703125" style="582" customWidth="1"/>
    <col min="11288" max="11288" width="2.7109375" style="582" customWidth="1"/>
    <col min="11289" max="11289" width="0.140625" style="582" customWidth="1"/>
    <col min="11290" max="11520" width="9.140625" style="582" customWidth="1"/>
    <col min="11521" max="11521" width="2.7109375" style="582" customWidth="1"/>
    <col min="11522" max="11523" width="7.28515625" style="582" customWidth="1"/>
    <col min="11524" max="11524" width="4.28515625" style="582" customWidth="1"/>
    <col min="11525" max="11525" width="6.140625" style="582" customWidth="1"/>
    <col min="11526" max="11526" width="4.42578125" style="582" customWidth="1"/>
    <col min="11527" max="11527" width="6" style="582" customWidth="1"/>
    <col min="11528" max="11528" width="5.28515625" style="582" customWidth="1"/>
    <col min="11529" max="11530" width="4.42578125" style="582" customWidth="1"/>
    <col min="11531" max="11531" width="6.5703125" style="582" customWidth="1"/>
    <col min="11532" max="11532" width="5.7109375" style="582" customWidth="1"/>
    <col min="11533" max="11533" width="4.42578125" style="582" customWidth="1"/>
    <col min="11534" max="11534" width="5.28515625" style="582" customWidth="1"/>
    <col min="11535" max="11535" width="4.42578125" style="582" customWidth="1"/>
    <col min="11536" max="11536" width="5.5703125" style="582" customWidth="1"/>
    <col min="11537" max="11537" width="4.42578125" style="582" customWidth="1"/>
    <col min="11538" max="11538" width="5.7109375" style="582" customWidth="1"/>
    <col min="11539" max="11540" width="4.42578125" style="582" customWidth="1"/>
    <col min="11541" max="11541" width="2.140625" style="582" customWidth="1"/>
    <col min="11542" max="11542" width="1.28515625" style="582" customWidth="1"/>
    <col min="11543" max="11543" width="1.5703125" style="582" customWidth="1"/>
    <col min="11544" max="11544" width="2.7109375" style="582" customWidth="1"/>
    <col min="11545" max="11545" width="0.140625" style="582" customWidth="1"/>
    <col min="11546" max="11776" width="9.140625" style="582" customWidth="1"/>
    <col min="11777" max="11777" width="2.7109375" style="582" customWidth="1"/>
    <col min="11778" max="11779" width="7.28515625" style="582" customWidth="1"/>
    <col min="11780" max="11780" width="4.28515625" style="582" customWidth="1"/>
    <col min="11781" max="11781" width="6.140625" style="582" customWidth="1"/>
    <col min="11782" max="11782" width="4.42578125" style="582" customWidth="1"/>
    <col min="11783" max="11783" width="6" style="582" customWidth="1"/>
    <col min="11784" max="11784" width="5.28515625" style="582" customWidth="1"/>
    <col min="11785" max="11786" width="4.42578125" style="582" customWidth="1"/>
    <col min="11787" max="11787" width="6.5703125" style="582" customWidth="1"/>
    <col min="11788" max="11788" width="5.7109375" style="582" customWidth="1"/>
    <col min="11789" max="11789" width="4.42578125" style="582" customWidth="1"/>
    <col min="11790" max="11790" width="5.28515625" style="582" customWidth="1"/>
    <col min="11791" max="11791" width="4.42578125" style="582" customWidth="1"/>
    <col min="11792" max="11792" width="5.5703125" style="582" customWidth="1"/>
    <col min="11793" max="11793" width="4.42578125" style="582" customWidth="1"/>
    <col min="11794" max="11794" width="5.7109375" style="582" customWidth="1"/>
    <col min="11795" max="11796" width="4.42578125" style="582" customWidth="1"/>
    <col min="11797" max="11797" width="2.140625" style="582" customWidth="1"/>
    <col min="11798" max="11798" width="1.28515625" style="582" customWidth="1"/>
    <col min="11799" max="11799" width="1.5703125" style="582" customWidth="1"/>
    <col min="11800" max="11800" width="2.7109375" style="582" customWidth="1"/>
    <col min="11801" max="11801" width="0.140625" style="582" customWidth="1"/>
    <col min="11802" max="12032" width="9.140625" style="582" customWidth="1"/>
    <col min="12033" max="12033" width="2.7109375" style="582" customWidth="1"/>
    <col min="12034" max="12035" width="7.28515625" style="582" customWidth="1"/>
    <col min="12036" max="12036" width="4.28515625" style="582" customWidth="1"/>
    <col min="12037" max="12037" width="6.140625" style="582" customWidth="1"/>
    <col min="12038" max="12038" width="4.42578125" style="582" customWidth="1"/>
    <col min="12039" max="12039" width="6" style="582" customWidth="1"/>
    <col min="12040" max="12040" width="5.28515625" style="582" customWidth="1"/>
    <col min="12041" max="12042" width="4.42578125" style="582" customWidth="1"/>
    <col min="12043" max="12043" width="6.5703125" style="582" customWidth="1"/>
    <col min="12044" max="12044" width="5.7109375" style="582" customWidth="1"/>
    <col min="12045" max="12045" width="4.42578125" style="582" customWidth="1"/>
    <col min="12046" max="12046" width="5.28515625" style="582" customWidth="1"/>
    <col min="12047" max="12047" width="4.42578125" style="582" customWidth="1"/>
    <col min="12048" max="12048" width="5.5703125" style="582" customWidth="1"/>
    <col min="12049" max="12049" width="4.42578125" style="582" customWidth="1"/>
    <col min="12050" max="12050" width="5.7109375" style="582" customWidth="1"/>
    <col min="12051" max="12052" width="4.42578125" style="582" customWidth="1"/>
    <col min="12053" max="12053" width="2.140625" style="582" customWidth="1"/>
    <col min="12054" max="12054" width="1.28515625" style="582" customWidth="1"/>
    <col min="12055" max="12055" width="1.5703125" style="582" customWidth="1"/>
    <col min="12056" max="12056" width="2.7109375" style="582" customWidth="1"/>
    <col min="12057" max="12057" width="0.140625" style="582" customWidth="1"/>
    <col min="12058" max="12288" width="9.140625" style="582" customWidth="1"/>
    <col min="12289" max="12289" width="2.7109375" style="582" customWidth="1"/>
    <col min="12290" max="12291" width="7.28515625" style="582" customWidth="1"/>
    <col min="12292" max="12292" width="4.28515625" style="582" customWidth="1"/>
    <col min="12293" max="12293" width="6.140625" style="582" customWidth="1"/>
    <col min="12294" max="12294" width="4.42578125" style="582" customWidth="1"/>
    <col min="12295" max="12295" width="6" style="582" customWidth="1"/>
    <col min="12296" max="12296" width="5.28515625" style="582" customWidth="1"/>
    <col min="12297" max="12298" width="4.42578125" style="582" customWidth="1"/>
    <col min="12299" max="12299" width="6.5703125" style="582" customWidth="1"/>
    <col min="12300" max="12300" width="5.7109375" style="582" customWidth="1"/>
    <col min="12301" max="12301" width="4.42578125" style="582" customWidth="1"/>
    <col min="12302" max="12302" width="5.28515625" style="582" customWidth="1"/>
    <col min="12303" max="12303" width="4.42578125" style="582" customWidth="1"/>
    <col min="12304" max="12304" width="5.5703125" style="582" customWidth="1"/>
    <col min="12305" max="12305" width="4.42578125" style="582" customWidth="1"/>
    <col min="12306" max="12306" width="5.7109375" style="582" customWidth="1"/>
    <col min="12307" max="12308" width="4.42578125" style="582" customWidth="1"/>
    <col min="12309" max="12309" width="2.140625" style="582" customWidth="1"/>
    <col min="12310" max="12310" width="1.28515625" style="582" customWidth="1"/>
    <col min="12311" max="12311" width="1.5703125" style="582" customWidth="1"/>
    <col min="12312" max="12312" width="2.7109375" style="582" customWidth="1"/>
    <col min="12313" max="12313" width="0.140625" style="582" customWidth="1"/>
    <col min="12314" max="12544" width="9.140625" style="582" customWidth="1"/>
    <col min="12545" max="12545" width="2.7109375" style="582" customWidth="1"/>
    <col min="12546" max="12547" width="7.28515625" style="582" customWidth="1"/>
    <col min="12548" max="12548" width="4.28515625" style="582" customWidth="1"/>
    <col min="12549" max="12549" width="6.140625" style="582" customWidth="1"/>
    <col min="12550" max="12550" width="4.42578125" style="582" customWidth="1"/>
    <col min="12551" max="12551" width="6" style="582" customWidth="1"/>
    <col min="12552" max="12552" width="5.28515625" style="582" customWidth="1"/>
    <col min="12553" max="12554" width="4.42578125" style="582" customWidth="1"/>
    <col min="12555" max="12555" width="6.5703125" style="582" customWidth="1"/>
    <col min="12556" max="12556" width="5.7109375" style="582" customWidth="1"/>
    <col min="12557" max="12557" width="4.42578125" style="582" customWidth="1"/>
    <col min="12558" max="12558" width="5.28515625" style="582" customWidth="1"/>
    <col min="12559" max="12559" width="4.42578125" style="582" customWidth="1"/>
    <col min="12560" max="12560" width="5.5703125" style="582" customWidth="1"/>
    <col min="12561" max="12561" width="4.42578125" style="582" customWidth="1"/>
    <col min="12562" max="12562" width="5.7109375" style="582" customWidth="1"/>
    <col min="12563" max="12564" width="4.42578125" style="582" customWidth="1"/>
    <col min="12565" max="12565" width="2.140625" style="582" customWidth="1"/>
    <col min="12566" max="12566" width="1.28515625" style="582" customWidth="1"/>
    <col min="12567" max="12567" width="1.5703125" style="582" customWidth="1"/>
    <col min="12568" max="12568" width="2.7109375" style="582" customWidth="1"/>
    <col min="12569" max="12569" width="0.140625" style="582" customWidth="1"/>
    <col min="12570" max="12800" width="9.140625" style="582" customWidth="1"/>
    <col min="12801" max="12801" width="2.7109375" style="582" customWidth="1"/>
    <col min="12802" max="12803" width="7.28515625" style="582" customWidth="1"/>
    <col min="12804" max="12804" width="4.28515625" style="582" customWidth="1"/>
    <col min="12805" max="12805" width="6.140625" style="582" customWidth="1"/>
    <col min="12806" max="12806" width="4.42578125" style="582" customWidth="1"/>
    <col min="12807" max="12807" width="6" style="582" customWidth="1"/>
    <col min="12808" max="12808" width="5.28515625" style="582" customWidth="1"/>
    <col min="12809" max="12810" width="4.42578125" style="582" customWidth="1"/>
    <col min="12811" max="12811" width="6.5703125" style="582" customWidth="1"/>
    <col min="12812" max="12812" width="5.7109375" style="582" customWidth="1"/>
    <col min="12813" max="12813" width="4.42578125" style="582" customWidth="1"/>
    <col min="12814" max="12814" width="5.28515625" style="582" customWidth="1"/>
    <col min="12815" max="12815" width="4.42578125" style="582" customWidth="1"/>
    <col min="12816" max="12816" width="5.5703125" style="582" customWidth="1"/>
    <col min="12817" max="12817" width="4.42578125" style="582" customWidth="1"/>
    <col min="12818" max="12818" width="5.7109375" style="582" customWidth="1"/>
    <col min="12819" max="12820" width="4.42578125" style="582" customWidth="1"/>
    <col min="12821" max="12821" width="2.140625" style="582" customWidth="1"/>
    <col min="12822" max="12822" width="1.28515625" style="582" customWidth="1"/>
    <col min="12823" max="12823" width="1.5703125" style="582" customWidth="1"/>
    <col min="12824" max="12824" width="2.7109375" style="582" customWidth="1"/>
    <col min="12825" max="12825" width="0.140625" style="582" customWidth="1"/>
    <col min="12826" max="13056" width="9.140625" style="582" customWidth="1"/>
    <col min="13057" max="13057" width="2.7109375" style="582" customWidth="1"/>
    <col min="13058" max="13059" width="7.28515625" style="582" customWidth="1"/>
    <col min="13060" max="13060" width="4.28515625" style="582" customWidth="1"/>
    <col min="13061" max="13061" width="6.140625" style="582" customWidth="1"/>
    <col min="13062" max="13062" width="4.42578125" style="582" customWidth="1"/>
    <col min="13063" max="13063" width="6" style="582" customWidth="1"/>
    <col min="13064" max="13064" width="5.28515625" style="582" customWidth="1"/>
    <col min="13065" max="13066" width="4.42578125" style="582" customWidth="1"/>
    <col min="13067" max="13067" width="6.5703125" style="582" customWidth="1"/>
    <col min="13068" max="13068" width="5.7109375" style="582" customWidth="1"/>
    <col min="13069" max="13069" width="4.42578125" style="582" customWidth="1"/>
    <col min="13070" max="13070" width="5.28515625" style="582" customWidth="1"/>
    <col min="13071" max="13071" width="4.42578125" style="582" customWidth="1"/>
    <col min="13072" max="13072" width="5.5703125" style="582" customWidth="1"/>
    <col min="13073" max="13073" width="4.42578125" style="582" customWidth="1"/>
    <col min="13074" max="13074" width="5.7109375" style="582" customWidth="1"/>
    <col min="13075" max="13076" width="4.42578125" style="582" customWidth="1"/>
    <col min="13077" max="13077" width="2.140625" style="582" customWidth="1"/>
    <col min="13078" max="13078" width="1.28515625" style="582" customWidth="1"/>
    <col min="13079" max="13079" width="1.5703125" style="582" customWidth="1"/>
    <col min="13080" max="13080" width="2.7109375" style="582" customWidth="1"/>
    <col min="13081" max="13081" width="0.140625" style="582" customWidth="1"/>
    <col min="13082" max="13312" width="9.140625" style="582" customWidth="1"/>
    <col min="13313" max="13313" width="2.7109375" style="582" customWidth="1"/>
    <col min="13314" max="13315" width="7.28515625" style="582" customWidth="1"/>
    <col min="13316" max="13316" width="4.28515625" style="582" customWidth="1"/>
    <col min="13317" max="13317" width="6.140625" style="582" customWidth="1"/>
    <col min="13318" max="13318" width="4.42578125" style="582" customWidth="1"/>
    <col min="13319" max="13319" width="6" style="582" customWidth="1"/>
    <col min="13320" max="13320" width="5.28515625" style="582" customWidth="1"/>
    <col min="13321" max="13322" width="4.42578125" style="582" customWidth="1"/>
    <col min="13323" max="13323" width="6.5703125" style="582" customWidth="1"/>
    <col min="13324" max="13324" width="5.7109375" style="582" customWidth="1"/>
    <col min="13325" max="13325" width="4.42578125" style="582" customWidth="1"/>
    <col min="13326" max="13326" width="5.28515625" style="582" customWidth="1"/>
    <col min="13327" max="13327" width="4.42578125" style="582" customWidth="1"/>
    <col min="13328" max="13328" width="5.5703125" style="582" customWidth="1"/>
    <col min="13329" max="13329" width="4.42578125" style="582" customWidth="1"/>
    <col min="13330" max="13330" width="5.7109375" style="582" customWidth="1"/>
    <col min="13331" max="13332" width="4.42578125" style="582" customWidth="1"/>
    <col min="13333" max="13333" width="2.140625" style="582" customWidth="1"/>
    <col min="13334" max="13334" width="1.28515625" style="582" customWidth="1"/>
    <col min="13335" max="13335" width="1.5703125" style="582" customWidth="1"/>
    <col min="13336" max="13336" width="2.7109375" style="582" customWidth="1"/>
    <col min="13337" max="13337" width="0.140625" style="582" customWidth="1"/>
    <col min="13338" max="13568" width="9.140625" style="582" customWidth="1"/>
    <col min="13569" max="13569" width="2.7109375" style="582" customWidth="1"/>
    <col min="13570" max="13571" width="7.28515625" style="582" customWidth="1"/>
    <col min="13572" max="13572" width="4.28515625" style="582" customWidth="1"/>
    <col min="13573" max="13573" width="6.140625" style="582" customWidth="1"/>
    <col min="13574" max="13574" width="4.42578125" style="582" customWidth="1"/>
    <col min="13575" max="13575" width="6" style="582" customWidth="1"/>
    <col min="13576" max="13576" width="5.28515625" style="582" customWidth="1"/>
    <col min="13577" max="13578" width="4.42578125" style="582" customWidth="1"/>
    <col min="13579" max="13579" width="6.5703125" style="582" customWidth="1"/>
    <col min="13580" max="13580" width="5.7109375" style="582" customWidth="1"/>
    <col min="13581" max="13581" width="4.42578125" style="582" customWidth="1"/>
    <col min="13582" max="13582" width="5.28515625" style="582" customWidth="1"/>
    <col min="13583" max="13583" width="4.42578125" style="582" customWidth="1"/>
    <col min="13584" max="13584" width="5.5703125" style="582" customWidth="1"/>
    <col min="13585" max="13585" width="4.42578125" style="582" customWidth="1"/>
    <col min="13586" max="13586" width="5.7109375" style="582" customWidth="1"/>
    <col min="13587" max="13588" width="4.42578125" style="582" customWidth="1"/>
    <col min="13589" max="13589" width="2.140625" style="582" customWidth="1"/>
    <col min="13590" max="13590" width="1.28515625" style="582" customWidth="1"/>
    <col min="13591" max="13591" width="1.5703125" style="582" customWidth="1"/>
    <col min="13592" max="13592" width="2.7109375" style="582" customWidth="1"/>
    <col min="13593" max="13593" width="0.140625" style="582" customWidth="1"/>
    <col min="13594" max="13824" width="9.140625" style="582" customWidth="1"/>
    <col min="13825" max="13825" width="2.7109375" style="582" customWidth="1"/>
    <col min="13826" max="13827" width="7.28515625" style="582" customWidth="1"/>
    <col min="13828" max="13828" width="4.28515625" style="582" customWidth="1"/>
    <col min="13829" max="13829" width="6.140625" style="582" customWidth="1"/>
    <col min="13830" max="13830" width="4.42578125" style="582" customWidth="1"/>
    <col min="13831" max="13831" width="6" style="582" customWidth="1"/>
    <col min="13832" max="13832" width="5.28515625" style="582" customWidth="1"/>
    <col min="13833" max="13834" width="4.42578125" style="582" customWidth="1"/>
    <col min="13835" max="13835" width="6.5703125" style="582" customWidth="1"/>
    <col min="13836" max="13836" width="5.7109375" style="582" customWidth="1"/>
    <col min="13837" max="13837" width="4.42578125" style="582" customWidth="1"/>
    <col min="13838" max="13838" width="5.28515625" style="582" customWidth="1"/>
    <col min="13839" max="13839" width="4.42578125" style="582" customWidth="1"/>
    <col min="13840" max="13840" width="5.5703125" style="582" customWidth="1"/>
    <col min="13841" max="13841" width="4.42578125" style="582" customWidth="1"/>
    <col min="13842" max="13842" width="5.7109375" style="582" customWidth="1"/>
    <col min="13843" max="13844" width="4.42578125" style="582" customWidth="1"/>
    <col min="13845" max="13845" width="2.140625" style="582" customWidth="1"/>
    <col min="13846" max="13846" width="1.28515625" style="582" customWidth="1"/>
    <col min="13847" max="13847" width="1.5703125" style="582" customWidth="1"/>
    <col min="13848" max="13848" width="2.7109375" style="582" customWidth="1"/>
    <col min="13849" max="13849" width="0.140625" style="582" customWidth="1"/>
    <col min="13850" max="14080" width="9.140625" style="582" customWidth="1"/>
    <col min="14081" max="14081" width="2.7109375" style="582" customWidth="1"/>
    <col min="14082" max="14083" width="7.28515625" style="582" customWidth="1"/>
    <col min="14084" max="14084" width="4.28515625" style="582" customWidth="1"/>
    <col min="14085" max="14085" width="6.140625" style="582" customWidth="1"/>
    <col min="14086" max="14086" width="4.42578125" style="582" customWidth="1"/>
    <col min="14087" max="14087" width="6" style="582" customWidth="1"/>
    <col min="14088" max="14088" width="5.28515625" style="582" customWidth="1"/>
    <col min="14089" max="14090" width="4.42578125" style="582" customWidth="1"/>
    <col min="14091" max="14091" width="6.5703125" style="582" customWidth="1"/>
    <col min="14092" max="14092" width="5.7109375" style="582" customWidth="1"/>
    <col min="14093" max="14093" width="4.42578125" style="582" customWidth="1"/>
    <col min="14094" max="14094" width="5.28515625" style="582" customWidth="1"/>
    <col min="14095" max="14095" width="4.42578125" style="582" customWidth="1"/>
    <col min="14096" max="14096" width="5.5703125" style="582" customWidth="1"/>
    <col min="14097" max="14097" width="4.42578125" style="582" customWidth="1"/>
    <col min="14098" max="14098" width="5.7109375" style="582" customWidth="1"/>
    <col min="14099" max="14100" width="4.42578125" style="582" customWidth="1"/>
    <col min="14101" max="14101" width="2.140625" style="582" customWidth="1"/>
    <col min="14102" max="14102" width="1.28515625" style="582" customWidth="1"/>
    <col min="14103" max="14103" width="1.5703125" style="582" customWidth="1"/>
    <col min="14104" max="14104" width="2.7109375" style="582" customWidth="1"/>
    <col min="14105" max="14105" width="0.140625" style="582" customWidth="1"/>
    <col min="14106" max="14336" width="9.140625" style="582" customWidth="1"/>
    <col min="14337" max="14337" width="2.7109375" style="582" customWidth="1"/>
    <col min="14338" max="14339" width="7.28515625" style="582" customWidth="1"/>
    <col min="14340" max="14340" width="4.28515625" style="582" customWidth="1"/>
    <col min="14341" max="14341" width="6.140625" style="582" customWidth="1"/>
    <col min="14342" max="14342" width="4.42578125" style="582" customWidth="1"/>
    <col min="14343" max="14343" width="6" style="582" customWidth="1"/>
    <col min="14344" max="14344" width="5.28515625" style="582" customWidth="1"/>
    <col min="14345" max="14346" width="4.42578125" style="582" customWidth="1"/>
    <col min="14347" max="14347" width="6.5703125" style="582" customWidth="1"/>
    <col min="14348" max="14348" width="5.7109375" style="582" customWidth="1"/>
    <col min="14349" max="14349" width="4.42578125" style="582" customWidth="1"/>
    <col min="14350" max="14350" width="5.28515625" style="582" customWidth="1"/>
    <col min="14351" max="14351" width="4.42578125" style="582" customWidth="1"/>
    <col min="14352" max="14352" width="5.5703125" style="582" customWidth="1"/>
    <col min="14353" max="14353" width="4.42578125" style="582" customWidth="1"/>
    <col min="14354" max="14354" width="5.7109375" style="582" customWidth="1"/>
    <col min="14355" max="14356" width="4.42578125" style="582" customWidth="1"/>
    <col min="14357" max="14357" width="2.140625" style="582" customWidth="1"/>
    <col min="14358" max="14358" width="1.28515625" style="582" customWidth="1"/>
    <col min="14359" max="14359" width="1.5703125" style="582" customWidth="1"/>
    <col min="14360" max="14360" width="2.7109375" style="582" customWidth="1"/>
    <col min="14361" max="14361" width="0.140625" style="582" customWidth="1"/>
    <col min="14362" max="14592" width="9.140625" style="582" customWidth="1"/>
    <col min="14593" max="14593" width="2.7109375" style="582" customWidth="1"/>
    <col min="14594" max="14595" width="7.28515625" style="582" customWidth="1"/>
    <col min="14596" max="14596" width="4.28515625" style="582" customWidth="1"/>
    <col min="14597" max="14597" width="6.140625" style="582" customWidth="1"/>
    <col min="14598" max="14598" width="4.42578125" style="582" customWidth="1"/>
    <col min="14599" max="14599" width="6" style="582" customWidth="1"/>
    <col min="14600" max="14600" width="5.28515625" style="582" customWidth="1"/>
    <col min="14601" max="14602" width="4.42578125" style="582" customWidth="1"/>
    <col min="14603" max="14603" width="6.5703125" style="582" customWidth="1"/>
    <col min="14604" max="14604" width="5.7109375" style="582" customWidth="1"/>
    <col min="14605" max="14605" width="4.42578125" style="582" customWidth="1"/>
    <col min="14606" max="14606" width="5.28515625" style="582" customWidth="1"/>
    <col min="14607" max="14607" width="4.42578125" style="582" customWidth="1"/>
    <col min="14608" max="14608" width="5.5703125" style="582" customWidth="1"/>
    <col min="14609" max="14609" width="4.42578125" style="582" customWidth="1"/>
    <col min="14610" max="14610" width="5.7109375" style="582" customWidth="1"/>
    <col min="14611" max="14612" width="4.42578125" style="582" customWidth="1"/>
    <col min="14613" max="14613" width="2.140625" style="582" customWidth="1"/>
    <col min="14614" max="14614" width="1.28515625" style="582" customWidth="1"/>
    <col min="14615" max="14615" width="1.5703125" style="582" customWidth="1"/>
    <col min="14616" max="14616" width="2.7109375" style="582" customWidth="1"/>
    <col min="14617" max="14617" width="0.140625" style="582" customWidth="1"/>
    <col min="14618" max="14848" width="9.140625" style="582" customWidth="1"/>
    <col min="14849" max="14849" width="2.7109375" style="582" customWidth="1"/>
    <col min="14850" max="14851" width="7.28515625" style="582" customWidth="1"/>
    <col min="14852" max="14852" width="4.28515625" style="582" customWidth="1"/>
    <col min="14853" max="14853" width="6.140625" style="582" customWidth="1"/>
    <col min="14854" max="14854" width="4.42578125" style="582" customWidth="1"/>
    <col min="14855" max="14855" width="6" style="582" customWidth="1"/>
    <col min="14856" max="14856" width="5.28515625" style="582" customWidth="1"/>
    <col min="14857" max="14858" width="4.42578125" style="582" customWidth="1"/>
    <col min="14859" max="14859" width="6.5703125" style="582" customWidth="1"/>
    <col min="14860" max="14860" width="5.7109375" style="582" customWidth="1"/>
    <col min="14861" max="14861" width="4.42578125" style="582" customWidth="1"/>
    <col min="14862" max="14862" width="5.28515625" style="582" customWidth="1"/>
    <col min="14863" max="14863" width="4.42578125" style="582" customWidth="1"/>
    <col min="14864" max="14864" width="5.5703125" style="582" customWidth="1"/>
    <col min="14865" max="14865" width="4.42578125" style="582" customWidth="1"/>
    <col min="14866" max="14866" width="5.7109375" style="582" customWidth="1"/>
    <col min="14867" max="14868" width="4.42578125" style="582" customWidth="1"/>
    <col min="14869" max="14869" width="2.140625" style="582" customWidth="1"/>
    <col min="14870" max="14870" width="1.28515625" style="582" customWidth="1"/>
    <col min="14871" max="14871" width="1.5703125" style="582" customWidth="1"/>
    <col min="14872" max="14872" width="2.7109375" style="582" customWidth="1"/>
    <col min="14873" max="14873" width="0.140625" style="582" customWidth="1"/>
    <col min="14874" max="15104" width="9.140625" style="582" customWidth="1"/>
    <col min="15105" max="15105" width="2.7109375" style="582" customWidth="1"/>
    <col min="15106" max="15107" width="7.28515625" style="582" customWidth="1"/>
    <col min="15108" max="15108" width="4.28515625" style="582" customWidth="1"/>
    <col min="15109" max="15109" width="6.140625" style="582" customWidth="1"/>
    <col min="15110" max="15110" width="4.42578125" style="582" customWidth="1"/>
    <col min="15111" max="15111" width="6" style="582" customWidth="1"/>
    <col min="15112" max="15112" width="5.28515625" style="582" customWidth="1"/>
    <col min="15113" max="15114" width="4.42578125" style="582" customWidth="1"/>
    <col min="15115" max="15115" width="6.5703125" style="582" customWidth="1"/>
    <col min="15116" max="15116" width="5.7109375" style="582" customWidth="1"/>
    <col min="15117" max="15117" width="4.42578125" style="582" customWidth="1"/>
    <col min="15118" max="15118" width="5.28515625" style="582" customWidth="1"/>
    <col min="15119" max="15119" width="4.42578125" style="582" customWidth="1"/>
    <col min="15120" max="15120" width="5.5703125" style="582" customWidth="1"/>
    <col min="15121" max="15121" width="4.42578125" style="582" customWidth="1"/>
    <col min="15122" max="15122" width="5.7109375" style="582" customWidth="1"/>
    <col min="15123" max="15124" width="4.42578125" style="582" customWidth="1"/>
    <col min="15125" max="15125" width="2.140625" style="582" customWidth="1"/>
    <col min="15126" max="15126" width="1.28515625" style="582" customWidth="1"/>
    <col min="15127" max="15127" width="1.5703125" style="582" customWidth="1"/>
    <col min="15128" max="15128" width="2.7109375" style="582" customWidth="1"/>
    <col min="15129" max="15129" width="0.140625" style="582" customWidth="1"/>
    <col min="15130" max="15360" width="9.140625" style="582" customWidth="1"/>
    <col min="15361" max="15361" width="2.7109375" style="582" customWidth="1"/>
    <col min="15362" max="15363" width="7.28515625" style="582" customWidth="1"/>
    <col min="15364" max="15364" width="4.28515625" style="582" customWidth="1"/>
    <col min="15365" max="15365" width="6.140625" style="582" customWidth="1"/>
    <col min="15366" max="15366" width="4.42578125" style="582" customWidth="1"/>
    <col min="15367" max="15367" width="6" style="582" customWidth="1"/>
    <col min="15368" max="15368" width="5.28515625" style="582" customWidth="1"/>
    <col min="15369" max="15370" width="4.42578125" style="582" customWidth="1"/>
    <col min="15371" max="15371" width="6.5703125" style="582" customWidth="1"/>
    <col min="15372" max="15372" width="5.7109375" style="582" customWidth="1"/>
    <col min="15373" max="15373" width="4.42578125" style="582" customWidth="1"/>
    <col min="15374" max="15374" width="5.28515625" style="582" customWidth="1"/>
    <col min="15375" max="15375" width="4.42578125" style="582" customWidth="1"/>
    <col min="15376" max="15376" width="5.5703125" style="582" customWidth="1"/>
    <col min="15377" max="15377" width="4.42578125" style="582" customWidth="1"/>
    <col min="15378" max="15378" width="5.7109375" style="582" customWidth="1"/>
    <col min="15379" max="15380" width="4.42578125" style="582" customWidth="1"/>
    <col min="15381" max="15381" width="2.140625" style="582" customWidth="1"/>
    <col min="15382" max="15382" width="1.28515625" style="582" customWidth="1"/>
    <col min="15383" max="15383" width="1.5703125" style="582" customWidth="1"/>
    <col min="15384" max="15384" width="2.7109375" style="582" customWidth="1"/>
    <col min="15385" max="15385" width="0.140625" style="582" customWidth="1"/>
    <col min="15386" max="15616" width="9.140625" style="582" customWidth="1"/>
    <col min="15617" max="15617" width="2.7109375" style="582" customWidth="1"/>
    <col min="15618" max="15619" width="7.28515625" style="582" customWidth="1"/>
    <col min="15620" max="15620" width="4.28515625" style="582" customWidth="1"/>
    <col min="15621" max="15621" width="6.140625" style="582" customWidth="1"/>
    <col min="15622" max="15622" width="4.42578125" style="582" customWidth="1"/>
    <col min="15623" max="15623" width="6" style="582" customWidth="1"/>
    <col min="15624" max="15624" width="5.28515625" style="582" customWidth="1"/>
    <col min="15625" max="15626" width="4.42578125" style="582" customWidth="1"/>
    <col min="15627" max="15627" width="6.5703125" style="582" customWidth="1"/>
    <col min="15628" max="15628" width="5.7109375" style="582" customWidth="1"/>
    <col min="15629" max="15629" width="4.42578125" style="582" customWidth="1"/>
    <col min="15630" max="15630" width="5.28515625" style="582" customWidth="1"/>
    <col min="15631" max="15631" width="4.42578125" style="582" customWidth="1"/>
    <col min="15632" max="15632" width="5.5703125" style="582" customWidth="1"/>
    <col min="15633" max="15633" width="4.42578125" style="582" customWidth="1"/>
    <col min="15634" max="15634" width="5.7109375" style="582" customWidth="1"/>
    <col min="15635" max="15636" width="4.42578125" style="582" customWidth="1"/>
    <col min="15637" max="15637" width="2.140625" style="582" customWidth="1"/>
    <col min="15638" max="15638" width="1.28515625" style="582" customWidth="1"/>
    <col min="15639" max="15639" width="1.5703125" style="582" customWidth="1"/>
    <col min="15640" max="15640" width="2.7109375" style="582" customWidth="1"/>
    <col min="15641" max="15641" width="0.140625" style="582" customWidth="1"/>
    <col min="15642" max="15872" width="9.140625" style="582" customWidth="1"/>
    <col min="15873" max="15873" width="2.7109375" style="582" customWidth="1"/>
    <col min="15874" max="15875" width="7.28515625" style="582" customWidth="1"/>
    <col min="15876" max="15876" width="4.28515625" style="582" customWidth="1"/>
    <col min="15877" max="15877" width="6.140625" style="582" customWidth="1"/>
    <col min="15878" max="15878" width="4.42578125" style="582" customWidth="1"/>
    <col min="15879" max="15879" width="6" style="582" customWidth="1"/>
    <col min="15880" max="15880" width="5.28515625" style="582" customWidth="1"/>
    <col min="15881" max="15882" width="4.42578125" style="582" customWidth="1"/>
    <col min="15883" max="15883" width="6.5703125" style="582" customWidth="1"/>
    <col min="15884" max="15884" width="5.7109375" style="582" customWidth="1"/>
    <col min="15885" max="15885" width="4.42578125" style="582" customWidth="1"/>
    <col min="15886" max="15886" width="5.28515625" style="582" customWidth="1"/>
    <col min="15887" max="15887" width="4.42578125" style="582" customWidth="1"/>
    <col min="15888" max="15888" width="5.5703125" style="582" customWidth="1"/>
    <col min="15889" max="15889" width="4.42578125" style="582" customWidth="1"/>
    <col min="15890" max="15890" width="5.7109375" style="582" customWidth="1"/>
    <col min="15891" max="15892" width="4.42578125" style="582" customWidth="1"/>
    <col min="15893" max="15893" width="2.140625" style="582" customWidth="1"/>
    <col min="15894" max="15894" width="1.28515625" style="582" customWidth="1"/>
    <col min="15895" max="15895" width="1.5703125" style="582" customWidth="1"/>
    <col min="15896" max="15896" width="2.7109375" style="582" customWidth="1"/>
    <col min="15897" max="15897" width="0.140625" style="582" customWidth="1"/>
    <col min="15898" max="16128" width="9.140625" style="582" customWidth="1"/>
    <col min="16129" max="16129" width="2.7109375" style="582" customWidth="1"/>
    <col min="16130" max="16131" width="7.28515625" style="582" customWidth="1"/>
    <col min="16132" max="16132" width="4.28515625" style="582" customWidth="1"/>
    <col min="16133" max="16133" width="6.140625" style="582" customWidth="1"/>
    <col min="16134" max="16134" width="4.42578125" style="582" customWidth="1"/>
    <col min="16135" max="16135" width="6" style="582" customWidth="1"/>
    <col min="16136" max="16136" width="5.28515625" style="582" customWidth="1"/>
    <col min="16137" max="16138" width="4.42578125" style="582" customWidth="1"/>
    <col min="16139" max="16139" width="6.5703125" style="582" customWidth="1"/>
    <col min="16140" max="16140" width="5.7109375" style="582" customWidth="1"/>
    <col min="16141" max="16141" width="4.42578125" style="582" customWidth="1"/>
    <col min="16142" max="16142" width="5.28515625" style="582" customWidth="1"/>
    <col min="16143" max="16143" width="4.42578125" style="582" customWidth="1"/>
    <col min="16144" max="16144" width="5.5703125" style="582" customWidth="1"/>
    <col min="16145" max="16145" width="4.42578125" style="582" customWidth="1"/>
    <col min="16146" max="16146" width="5.7109375" style="582" customWidth="1"/>
    <col min="16147" max="16148" width="4.42578125" style="582" customWidth="1"/>
    <col min="16149" max="16149" width="2.140625" style="582" customWidth="1"/>
    <col min="16150" max="16150" width="1.28515625" style="582" customWidth="1"/>
    <col min="16151" max="16151" width="1.5703125" style="582" customWidth="1"/>
    <col min="16152" max="16152" width="2.7109375" style="582" customWidth="1"/>
    <col min="16153" max="16153" width="0.140625" style="582" customWidth="1"/>
    <col min="16154" max="16384" width="9.140625" style="582" customWidth="1"/>
  </cols>
  <sheetData>
    <row r="1" spans="1:24" ht="14.25" x14ac:dyDescent="0.2">
      <c r="A1" s="580"/>
      <c r="B1" s="738" t="s">
        <v>1495</v>
      </c>
      <c r="C1" s="742"/>
      <c r="D1" s="742"/>
      <c r="E1" s="742"/>
      <c r="F1" s="742"/>
      <c r="G1" s="742"/>
      <c r="H1" s="742"/>
      <c r="I1" s="742"/>
      <c r="J1" s="742"/>
      <c r="K1" s="742"/>
      <c r="L1" s="742"/>
      <c r="M1" s="742"/>
      <c r="N1" s="742"/>
      <c r="O1" s="742"/>
      <c r="P1" s="742"/>
      <c r="Q1" s="742"/>
      <c r="R1" s="742"/>
      <c r="S1" s="742"/>
      <c r="T1" s="742"/>
      <c r="U1" s="910"/>
      <c r="V1" s="910"/>
      <c r="W1" s="910"/>
      <c r="X1" s="580"/>
    </row>
    <row r="2" spans="1:24" ht="14.25" x14ac:dyDescent="0.2">
      <c r="A2" s="580"/>
      <c r="B2" s="736" t="s">
        <v>1496</v>
      </c>
      <c r="C2" s="737"/>
      <c r="D2" s="737"/>
      <c r="E2" s="737"/>
      <c r="F2" s="737"/>
      <c r="G2" s="737"/>
      <c r="H2" s="737"/>
      <c r="I2" s="737"/>
      <c r="J2" s="737"/>
      <c r="K2" s="737"/>
      <c r="L2" s="737"/>
      <c r="M2" s="737"/>
      <c r="N2" s="737"/>
      <c r="O2" s="737"/>
      <c r="P2" s="737"/>
      <c r="Q2" s="737"/>
      <c r="R2" s="737"/>
      <c r="S2" s="737"/>
      <c r="T2" s="737"/>
      <c r="U2" s="911"/>
      <c r="V2" s="911"/>
      <c r="W2" s="911"/>
      <c r="X2" s="580"/>
    </row>
    <row r="3" spans="1:24" ht="3.75" hidden="1" customHeight="1" x14ac:dyDescent="0.2">
      <c r="A3" s="580"/>
      <c r="B3" s="16"/>
      <c r="C3" s="820"/>
      <c r="D3" s="820"/>
      <c r="E3" s="820"/>
      <c r="F3" s="820"/>
      <c r="G3" s="820"/>
      <c r="H3" s="820"/>
      <c r="I3" s="820"/>
      <c r="J3" s="820"/>
      <c r="K3" s="820"/>
      <c r="L3" s="820"/>
      <c r="M3" s="820"/>
      <c r="N3" s="820"/>
      <c r="O3" s="820"/>
      <c r="P3" s="820"/>
      <c r="Q3" s="820"/>
      <c r="R3" s="820"/>
      <c r="S3" s="820"/>
      <c r="T3" s="820"/>
      <c r="U3" s="912"/>
      <c r="V3" s="912"/>
      <c r="W3" s="912"/>
      <c r="X3" s="580"/>
    </row>
    <row r="4" spans="1:24" ht="32.25" hidden="1" customHeight="1" x14ac:dyDescent="0.2">
      <c r="A4" s="580"/>
      <c r="B4" s="16"/>
      <c r="C4" s="16"/>
      <c r="D4" s="16"/>
      <c r="E4" s="16"/>
      <c r="F4" s="16"/>
      <c r="G4" s="16"/>
      <c r="H4" s="16"/>
      <c r="I4" s="16"/>
      <c r="J4" s="16"/>
      <c r="K4" s="16"/>
      <c r="L4" s="16"/>
      <c r="M4" s="16"/>
      <c r="N4" s="16"/>
      <c r="O4" s="16"/>
      <c r="P4" s="16"/>
      <c r="Q4" s="16"/>
      <c r="R4" s="16"/>
      <c r="S4" s="16"/>
      <c r="T4" s="16"/>
      <c r="U4" s="913"/>
      <c r="V4" s="914"/>
      <c r="W4" s="914"/>
      <c r="X4" s="580"/>
    </row>
    <row r="5" spans="1:24" ht="32.25" hidden="1" customHeight="1" x14ac:dyDescent="0.2">
      <c r="A5" s="580"/>
      <c r="B5" s="16"/>
      <c r="C5" s="16"/>
      <c r="D5" s="16"/>
      <c r="E5" s="16"/>
      <c r="F5" s="16"/>
      <c r="G5" s="16"/>
      <c r="H5" s="16"/>
      <c r="I5" s="16"/>
      <c r="J5" s="16"/>
      <c r="K5" s="16"/>
      <c r="L5" s="16"/>
      <c r="M5" s="16"/>
      <c r="N5" s="16"/>
      <c r="O5" s="16"/>
      <c r="P5" s="16"/>
      <c r="Q5" s="16"/>
      <c r="R5" s="16"/>
      <c r="S5" s="16"/>
      <c r="T5" s="16"/>
      <c r="U5" s="646"/>
      <c r="V5" s="647"/>
      <c r="W5" s="647"/>
      <c r="X5" s="580"/>
    </row>
    <row r="6" spans="1:24" ht="32.25" hidden="1" customHeight="1" x14ac:dyDescent="0.2">
      <c r="A6" s="580"/>
      <c r="B6" s="16"/>
      <c r="C6" s="16"/>
      <c r="D6" s="16"/>
      <c r="E6" s="16"/>
      <c r="F6" s="16"/>
      <c r="G6" s="16"/>
      <c r="H6" s="16"/>
      <c r="I6" s="16"/>
      <c r="J6" s="16"/>
      <c r="K6" s="16"/>
      <c r="L6" s="16"/>
      <c r="M6" s="16"/>
      <c r="N6" s="16"/>
      <c r="O6" s="16"/>
      <c r="P6" s="16"/>
      <c r="Q6" s="16"/>
      <c r="R6" s="16"/>
      <c r="S6" s="16"/>
      <c r="T6" s="16"/>
      <c r="U6" s="646"/>
      <c r="V6" s="647"/>
      <c r="W6" s="647"/>
      <c r="X6" s="580"/>
    </row>
    <row r="7" spans="1:24" ht="32.25" hidden="1" customHeight="1" x14ac:dyDescent="0.2">
      <c r="A7" s="580"/>
      <c r="B7" s="16"/>
      <c r="C7" s="16"/>
      <c r="D7" s="16"/>
      <c r="E7" s="16"/>
      <c r="F7" s="16"/>
      <c r="G7" s="16"/>
      <c r="H7" s="16"/>
      <c r="I7" s="16"/>
      <c r="J7" s="16"/>
      <c r="K7" s="16"/>
      <c r="L7" s="16"/>
      <c r="M7" s="16"/>
      <c r="N7" s="16"/>
      <c r="O7" s="16"/>
      <c r="P7" s="16"/>
      <c r="Q7" s="16"/>
      <c r="R7" s="16"/>
      <c r="S7" s="16"/>
      <c r="T7" s="16"/>
      <c r="U7" s="646"/>
      <c r="V7" s="647"/>
      <c r="W7" s="647"/>
      <c r="X7" s="580"/>
    </row>
    <row r="8" spans="1:24" ht="32.25" hidden="1" customHeight="1" x14ac:dyDescent="0.2">
      <c r="A8" s="580"/>
      <c r="B8" s="16"/>
      <c r="C8" s="16"/>
      <c r="D8" s="16"/>
      <c r="E8" s="16"/>
      <c r="F8" s="16"/>
      <c r="G8" s="16"/>
      <c r="H8" s="16"/>
      <c r="I8" s="16"/>
      <c r="J8" s="16"/>
      <c r="K8" s="16"/>
      <c r="L8" s="16"/>
      <c r="M8" s="16"/>
      <c r="N8" s="16"/>
      <c r="O8" s="16"/>
      <c r="P8" s="16"/>
      <c r="Q8" s="16"/>
      <c r="R8" s="16"/>
      <c r="S8" s="16"/>
      <c r="T8" s="16"/>
      <c r="U8" s="646"/>
      <c r="V8" s="647"/>
      <c r="W8" s="647"/>
      <c r="X8" s="580"/>
    </row>
    <row r="9" spans="1:24" ht="32.25" hidden="1" customHeight="1" x14ac:dyDescent="0.2">
      <c r="A9" s="580"/>
      <c r="B9" s="16"/>
      <c r="C9" s="16"/>
      <c r="D9" s="16"/>
      <c r="E9" s="16"/>
      <c r="F9" s="16"/>
      <c r="G9" s="16"/>
      <c r="H9" s="16"/>
      <c r="I9" s="16"/>
      <c r="J9" s="16"/>
      <c r="K9" s="16"/>
      <c r="L9" s="16"/>
      <c r="M9" s="16"/>
      <c r="N9" s="16"/>
      <c r="O9" s="16"/>
      <c r="P9" s="16"/>
      <c r="Q9" s="16"/>
      <c r="R9" s="16"/>
      <c r="S9" s="16"/>
      <c r="T9" s="16"/>
      <c r="U9" s="646"/>
      <c r="V9" s="647"/>
      <c r="W9" s="647"/>
      <c r="X9" s="580"/>
    </row>
    <row r="10" spans="1:24" ht="32.25" hidden="1" customHeight="1" x14ac:dyDescent="0.2">
      <c r="A10" s="580"/>
      <c r="B10" s="16"/>
      <c r="C10" s="16"/>
      <c r="D10" s="16"/>
      <c r="E10" s="16"/>
      <c r="F10" s="16"/>
      <c r="G10" s="16"/>
      <c r="H10" s="16"/>
      <c r="I10" s="16"/>
      <c r="J10" s="16"/>
      <c r="K10" s="16"/>
      <c r="L10" s="16"/>
      <c r="M10" s="16"/>
      <c r="N10" s="16"/>
      <c r="O10" s="16"/>
      <c r="P10" s="16"/>
      <c r="Q10" s="16"/>
      <c r="R10" s="16"/>
      <c r="S10" s="16"/>
      <c r="T10" s="16"/>
      <c r="U10" s="646"/>
      <c r="V10" s="647"/>
      <c r="W10" s="647"/>
      <c r="X10" s="580"/>
    </row>
    <row r="11" spans="1:24" ht="14.25" hidden="1" customHeight="1" x14ac:dyDescent="0.2">
      <c r="A11" s="580"/>
      <c r="B11" s="16"/>
      <c r="C11" s="16"/>
      <c r="D11" s="16"/>
      <c r="E11" s="16"/>
      <c r="F11" s="16"/>
      <c r="G11" s="16"/>
      <c r="H11" s="16"/>
      <c r="I11" s="16"/>
      <c r="J11" s="16"/>
      <c r="K11" s="16"/>
      <c r="L11" s="16"/>
      <c r="M11" s="16"/>
      <c r="N11" s="16"/>
      <c r="O11" s="16"/>
      <c r="P11" s="16"/>
      <c r="Q11" s="16"/>
      <c r="R11" s="16"/>
      <c r="S11" s="16"/>
      <c r="T11" s="16"/>
      <c r="U11" s="915"/>
      <c r="V11" s="916"/>
      <c r="W11" s="916"/>
      <c r="X11" s="580"/>
    </row>
    <row r="12" spans="1:24" ht="14.25" hidden="1" customHeight="1" x14ac:dyDescent="0.2">
      <c r="A12" s="580"/>
      <c r="B12" s="16"/>
      <c r="C12" s="16"/>
      <c r="D12" s="16"/>
      <c r="E12" s="16"/>
      <c r="F12" s="16"/>
      <c r="G12" s="16"/>
      <c r="H12" s="16"/>
      <c r="I12" s="16"/>
      <c r="J12" s="16"/>
      <c r="K12" s="16"/>
      <c r="L12" s="16"/>
      <c r="M12" s="16"/>
      <c r="N12" s="16"/>
      <c r="O12" s="16"/>
      <c r="P12" s="16"/>
      <c r="Q12" s="16"/>
      <c r="R12" s="16"/>
      <c r="S12" s="16"/>
      <c r="T12" s="16"/>
      <c r="U12" s="915"/>
      <c r="V12" s="915"/>
      <c r="W12" s="915"/>
      <c r="X12" s="580"/>
    </row>
    <row r="13" spans="1:24" ht="11.25" hidden="1" customHeight="1" x14ac:dyDescent="0.2">
      <c r="A13" s="580"/>
      <c r="B13" s="16"/>
      <c r="C13" s="16"/>
      <c r="D13" s="16"/>
      <c r="E13" s="16"/>
      <c r="F13" s="16"/>
      <c r="G13" s="16"/>
      <c r="H13" s="16"/>
      <c r="I13" s="16"/>
      <c r="J13" s="16"/>
      <c r="K13" s="16"/>
      <c r="L13" s="16"/>
      <c r="M13" s="16"/>
      <c r="N13" s="16"/>
      <c r="O13" s="16"/>
      <c r="P13" s="16"/>
      <c r="Q13" s="16"/>
      <c r="R13" s="16"/>
      <c r="S13" s="16"/>
      <c r="T13" s="16"/>
      <c r="U13" s="917"/>
      <c r="V13" s="918"/>
      <c r="W13" s="918"/>
      <c r="X13" s="580"/>
    </row>
    <row r="14" spans="1:24" ht="15" hidden="1" customHeight="1" x14ac:dyDescent="0.2">
      <c r="A14" s="580"/>
      <c r="B14" s="16"/>
      <c r="C14" s="16"/>
      <c r="D14" s="16"/>
      <c r="E14" s="16"/>
      <c r="F14" s="16"/>
      <c r="G14" s="16"/>
      <c r="H14" s="16"/>
      <c r="I14" s="16"/>
      <c r="J14" s="16"/>
      <c r="K14" s="16"/>
      <c r="L14" s="16"/>
      <c r="M14" s="16"/>
      <c r="N14" s="16"/>
      <c r="O14" s="16"/>
      <c r="P14" s="16"/>
      <c r="Q14" s="16"/>
      <c r="R14" s="16"/>
      <c r="S14" s="16"/>
      <c r="T14" s="16"/>
      <c r="U14" s="917"/>
      <c r="V14" s="918"/>
      <c r="W14" s="918"/>
      <c r="X14" s="580"/>
    </row>
    <row r="15" spans="1:24" ht="15" hidden="1" customHeight="1" x14ac:dyDescent="0.2">
      <c r="A15" s="580"/>
      <c r="B15" s="16"/>
      <c r="C15" s="16"/>
      <c r="D15" s="16"/>
      <c r="E15" s="16"/>
      <c r="F15" s="16"/>
      <c r="G15" s="16"/>
      <c r="H15" s="16"/>
      <c r="I15" s="16"/>
      <c r="J15" s="16"/>
      <c r="K15" s="16"/>
      <c r="L15" s="16"/>
      <c r="M15" s="16"/>
      <c r="N15" s="16"/>
      <c r="O15" s="16"/>
      <c r="P15" s="16"/>
      <c r="Q15" s="16"/>
      <c r="R15" s="16"/>
      <c r="S15" s="16"/>
      <c r="T15" s="16"/>
      <c r="U15" s="648"/>
      <c r="V15" s="649"/>
      <c r="W15" s="649"/>
      <c r="X15" s="580"/>
    </row>
    <row r="16" spans="1:24" ht="15" hidden="1" customHeight="1" x14ac:dyDescent="0.2">
      <c r="A16" s="580"/>
      <c r="B16" s="16"/>
      <c r="C16" s="16"/>
      <c r="D16" s="16"/>
      <c r="E16" s="16"/>
      <c r="F16" s="16"/>
      <c r="G16" s="16"/>
      <c r="H16" s="16"/>
      <c r="I16" s="16"/>
      <c r="J16" s="16"/>
      <c r="K16" s="16"/>
      <c r="L16" s="16"/>
      <c r="M16" s="16"/>
      <c r="N16" s="16"/>
      <c r="O16" s="16"/>
      <c r="P16" s="16"/>
      <c r="Q16" s="16"/>
      <c r="R16" s="16"/>
      <c r="S16" s="16"/>
      <c r="T16" s="16"/>
      <c r="U16" s="908"/>
      <c r="V16" s="909"/>
      <c r="W16" s="909"/>
      <c r="X16" s="580"/>
    </row>
    <row r="17" spans="1:25" ht="15" hidden="1" customHeight="1" x14ac:dyDescent="0.2">
      <c r="A17" s="580"/>
      <c r="B17" s="16"/>
      <c r="C17" s="16"/>
      <c r="D17" s="16"/>
      <c r="E17" s="16"/>
      <c r="F17" s="16"/>
      <c r="G17" s="16"/>
      <c r="H17" s="16"/>
      <c r="I17" s="16"/>
      <c r="J17" s="16"/>
      <c r="K17" s="16"/>
      <c r="L17" s="16"/>
      <c r="M17" s="16"/>
      <c r="N17" s="16"/>
      <c r="O17" s="16"/>
      <c r="P17" s="16"/>
      <c r="Q17" s="16"/>
      <c r="R17" s="16"/>
      <c r="S17" s="16"/>
      <c r="T17" s="16"/>
      <c r="U17" s="908"/>
      <c r="V17" s="909"/>
      <c r="W17" s="909"/>
      <c r="X17" s="580"/>
    </row>
    <row r="18" spans="1:25" ht="15" hidden="1" customHeight="1" x14ac:dyDescent="0.2">
      <c r="A18" s="580"/>
      <c r="B18" s="16"/>
      <c r="C18" s="16"/>
      <c r="D18" s="16"/>
      <c r="E18" s="16"/>
      <c r="F18" s="16"/>
      <c r="G18" s="16"/>
      <c r="H18" s="16"/>
      <c r="I18" s="16"/>
      <c r="J18" s="16"/>
      <c r="K18" s="16"/>
      <c r="L18" s="16"/>
      <c r="M18" s="16"/>
      <c r="N18" s="16"/>
      <c r="O18" s="16"/>
      <c r="P18" s="16"/>
      <c r="Q18" s="16"/>
      <c r="R18" s="16"/>
      <c r="S18" s="16"/>
      <c r="T18" s="16"/>
      <c r="U18" s="908"/>
      <c r="V18" s="909"/>
      <c r="W18" s="909"/>
      <c r="X18" s="580"/>
    </row>
    <row r="19" spans="1:25" ht="15" hidden="1" customHeight="1" x14ac:dyDescent="0.2">
      <c r="A19" s="580"/>
      <c r="B19" s="16"/>
      <c r="C19" s="16"/>
      <c r="D19" s="16"/>
      <c r="E19" s="16"/>
      <c r="F19" s="16"/>
      <c r="G19" s="16"/>
      <c r="H19" s="16"/>
      <c r="I19" s="16"/>
      <c r="J19" s="16"/>
      <c r="K19" s="16"/>
      <c r="L19" s="16"/>
      <c r="M19" s="16"/>
      <c r="N19" s="16"/>
      <c r="O19" s="16"/>
      <c r="P19" s="16"/>
      <c r="Q19" s="16"/>
      <c r="R19" s="16"/>
      <c r="S19" s="16"/>
      <c r="T19" s="16"/>
      <c r="U19" s="908"/>
      <c r="V19" s="909"/>
      <c r="W19" s="909"/>
      <c r="X19" s="580"/>
    </row>
    <row r="20" spans="1:25" ht="10.5" hidden="1" customHeight="1" x14ac:dyDescent="0.2">
      <c r="A20" s="580"/>
      <c r="B20" s="16"/>
      <c r="C20" s="16"/>
      <c r="D20" s="16"/>
      <c r="E20" s="16"/>
      <c r="F20" s="16"/>
      <c r="G20" s="16"/>
      <c r="H20" s="16"/>
      <c r="I20" s="16"/>
      <c r="J20" s="16"/>
      <c r="K20" s="16"/>
      <c r="L20" s="16"/>
      <c r="M20" s="16"/>
      <c r="N20" s="16"/>
      <c r="O20" s="16"/>
      <c r="P20" s="16"/>
      <c r="Q20" s="16"/>
      <c r="R20" s="16"/>
      <c r="S20" s="16"/>
      <c r="T20" s="16"/>
      <c r="U20" s="16"/>
      <c r="V20" s="16"/>
      <c r="W20" s="16"/>
      <c r="X20" s="580"/>
    </row>
    <row r="21" spans="1:25" s="590" customFormat="1" ht="10.5" hidden="1" x14ac:dyDescent="0.2">
      <c r="A21" s="580"/>
      <c r="B21" s="650"/>
      <c r="C21" s="740" t="s">
        <v>1497</v>
      </c>
      <c r="D21" s="740"/>
      <c r="E21" s="740"/>
      <c r="F21" s="740"/>
      <c r="G21" s="740"/>
      <c r="H21" s="740"/>
      <c r="I21" s="740"/>
      <c r="J21" s="740"/>
      <c r="K21" s="740"/>
      <c r="L21" s="740"/>
      <c r="M21" s="740"/>
      <c r="N21" s="740"/>
      <c r="O21" s="740"/>
      <c r="P21" s="740"/>
      <c r="Q21" s="740"/>
      <c r="R21" s="740"/>
      <c r="S21" s="740"/>
      <c r="T21" s="740"/>
      <c r="U21" s="16"/>
      <c r="V21" s="16"/>
      <c r="W21" s="16"/>
      <c r="X21" s="580"/>
      <c r="Y21" s="589"/>
    </row>
    <row r="22" spans="1:25" s="588" customFormat="1" ht="10.5" x14ac:dyDescent="0.2">
      <c r="A22" s="580"/>
      <c r="B22" s="16"/>
      <c r="C22" s="16"/>
      <c r="D22" s="16"/>
      <c r="E22" s="16"/>
      <c r="F22" s="16"/>
      <c r="G22" s="16"/>
      <c r="H22" s="16"/>
      <c r="I22" s="16"/>
      <c r="J22" s="16"/>
      <c r="K22" s="16"/>
      <c r="L22" s="16"/>
      <c r="M22" s="16"/>
      <c r="N22" s="16"/>
      <c r="O22" s="16"/>
      <c r="P22" s="741" t="s">
        <v>1498</v>
      </c>
      <c r="Q22" s="741"/>
      <c r="R22" s="741"/>
      <c r="S22" s="741"/>
      <c r="T22" s="741"/>
      <c r="U22" s="741"/>
      <c r="V22" s="741"/>
      <c r="W22" s="741"/>
      <c r="X22" s="580"/>
      <c r="Y22" s="589"/>
    </row>
    <row r="23" spans="1:25" s="590" customFormat="1" ht="31.5" x14ac:dyDescent="0.2">
      <c r="A23" s="580"/>
      <c r="B23" s="27" t="s">
        <v>9</v>
      </c>
      <c r="C23" s="27" t="s">
        <v>1499</v>
      </c>
      <c r="D23" s="836" t="s">
        <v>1500</v>
      </c>
      <c r="E23" s="837"/>
      <c r="F23" s="837"/>
      <c r="G23" s="838"/>
      <c r="H23" s="919" t="s">
        <v>1501</v>
      </c>
      <c r="I23" s="920"/>
      <c r="J23" s="920"/>
      <c r="K23" s="920"/>
      <c r="L23" s="921"/>
      <c r="M23" s="919" t="s">
        <v>1502</v>
      </c>
      <c r="N23" s="920"/>
      <c r="O23" s="920"/>
      <c r="P23" s="920"/>
      <c r="Q23" s="921"/>
      <c r="R23" s="919" t="s">
        <v>1503</v>
      </c>
      <c r="S23" s="920"/>
      <c r="T23" s="920"/>
      <c r="U23" s="922"/>
      <c r="V23" s="922"/>
      <c r="W23" s="923"/>
      <c r="X23" s="580"/>
      <c r="Y23" s="651"/>
    </row>
    <row r="24" spans="1:25" s="590" customFormat="1" ht="10.5" x14ac:dyDescent="0.2">
      <c r="A24" s="580"/>
      <c r="B24" s="57" t="s">
        <v>13</v>
      </c>
      <c r="C24" s="57" t="s">
        <v>14</v>
      </c>
      <c r="D24" s="839" t="s">
        <v>15</v>
      </c>
      <c r="E24" s="840"/>
      <c r="F24" s="840"/>
      <c r="G24" s="841"/>
      <c r="H24" s="931" t="s">
        <v>16</v>
      </c>
      <c r="I24" s="932"/>
      <c r="J24" s="932"/>
      <c r="K24" s="932"/>
      <c r="L24" s="933"/>
      <c r="M24" s="931" t="s">
        <v>216</v>
      </c>
      <c r="N24" s="932"/>
      <c r="O24" s="932"/>
      <c r="P24" s="932"/>
      <c r="Q24" s="933"/>
      <c r="R24" s="931" t="s">
        <v>217</v>
      </c>
      <c r="S24" s="932"/>
      <c r="T24" s="932"/>
      <c r="U24" s="934"/>
      <c r="V24" s="934"/>
      <c r="W24" s="935"/>
      <c r="X24" s="580"/>
      <c r="Y24" s="652"/>
    </row>
    <row r="25" spans="1:25" s="590" customFormat="1" ht="10.5" hidden="1" x14ac:dyDescent="0.2">
      <c r="A25" s="580"/>
      <c r="B25" s="653"/>
      <c r="C25" s="653"/>
      <c r="D25" s="654"/>
      <c r="E25" s="654"/>
      <c r="F25" s="654"/>
      <c r="G25" s="654"/>
      <c r="H25" s="936"/>
      <c r="I25" s="937"/>
      <c r="J25" s="937"/>
      <c r="K25" s="937"/>
      <c r="L25" s="938"/>
      <c r="M25" s="936"/>
      <c r="N25" s="937"/>
      <c r="O25" s="937"/>
      <c r="P25" s="937"/>
      <c r="Q25" s="938"/>
      <c r="R25" s="936"/>
      <c r="S25" s="937"/>
      <c r="T25" s="937"/>
      <c r="U25" s="939"/>
      <c r="V25" s="939"/>
      <c r="W25" s="940"/>
      <c r="X25" s="580"/>
      <c r="Y25" s="589"/>
    </row>
    <row r="26" spans="1:25" s="590" customFormat="1" ht="10.5" x14ac:dyDescent="0.2">
      <c r="A26" s="580"/>
      <c r="B26" s="66" t="s">
        <v>56</v>
      </c>
      <c r="C26" s="941" t="s">
        <v>1504</v>
      </c>
      <c r="D26" s="942"/>
      <c r="E26" s="942"/>
      <c r="F26" s="942"/>
      <c r="G26" s="942"/>
      <c r="H26" s="942"/>
      <c r="I26" s="942"/>
      <c r="J26" s="942"/>
      <c r="K26" s="942"/>
      <c r="L26" s="942"/>
      <c r="M26" s="942"/>
      <c r="N26" s="942"/>
      <c r="O26" s="942"/>
      <c r="P26" s="942"/>
      <c r="Q26" s="942"/>
      <c r="R26" s="942"/>
      <c r="S26" s="942"/>
      <c r="T26" s="942"/>
      <c r="U26" s="942"/>
      <c r="V26" s="942"/>
      <c r="W26" s="943"/>
      <c r="X26" s="580"/>
      <c r="Y26" s="589"/>
    </row>
    <row r="27" spans="1:25" s="590" customFormat="1" ht="10.5" x14ac:dyDescent="0.2">
      <c r="A27" s="580"/>
      <c r="B27" s="75">
        <v>1</v>
      </c>
      <c r="C27" s="49" t="s">
        <v>1505</v>
      </c>
      <c r="D27" s="924">
        <v>0</v>
      </c>
      <c r="E27" s="925"/>
      <c r="F27" s="925"/>
      <c r="G27" s="926"/>
      <c r="H27" s="924">
        <v>0</v>
      </c>
      <c r="I27" s="927"/>
      <c r="J27" s="927"/>
      <c r="K27" s="927"/>
      <c r="L27" s="928"/>
      <c r="M27" s="924">
        <v>0</v>
      </c>
      <c r="N27" s="927"/>
      <c r="O27" s="927"/>
      <c r="P27" s="927"/>
      <c r="Q27" s="928"/>
      <c r="R27" s="897">
        <v>0</v>
      </c>
      <c r="S27" s="929"/>
      <c r="T27" s="929"/>
      <c r="U27" s="929"/>
      <c r="V27" s="929"/>
      <c r="W27" s="930"/>
      <c r="X27" s="580"/>
      <c r="Y27" s="655"/>
    </row>
    <row r="28" spans="1:25" s="590" customFormat="1" ht="10.5" x14ac:dyDescent="0.2">
      <c r="A28" s="580"/>
      <c r="B28" s="75">
        <v>2</v>
      </c>
      <c r="C28" s="49">
        <v>2018</v>
      </c>
      <c r="D28" s="924">
        <v>900000000</v>
      </c>
      <c r="E28" s="925"/>
      <c r="F28" s="925"/>
      <c r="G28" s="926"/>
      <c r="H28" s="924">
        <v>500000000</v>
      </c>
      <c r="I28" s="927"/>
      <c r="J28" s="927"/>
      <c r="K28" s="927"/>
      <c r="L28" s="928"/>
      <c r="M28" s="924">
        <v>400000000</v>
      </c>
      <c r="N28" s="927"/>
      <c r="O28" s="927"/>
      <c r="P28" s="927"/>
      <c r="Q28" s="928"/>
      <c r="R28" s="897">
        <v>0</v>
      </c>
      <c r="S28" s="929"/>
      <c r="T28" s="929"/>
      <c r="U28" s="929"/>
      <c r="V28" s="929"/>
      <c r="W28" s="930"/>
      <c r="X28" s="580"/>
      <c r="Y28" s="655"/>
    </row>
    <row r="29" spans="1:25" s="590" customFormat="1" ht="10.5" x14ac:dyDescent="0.2">
      <c r="A29" s="580"/>
      <c r="B29" s="75">
        <v>3</v>
      </c>
      <c r="C29" s="49">
        <v>2019</v>
      </c>
      <c r="D29" s="924">
        <v>0</v>
      </c>
      <c r="E29" s="925"/>
      <c r="F29" s="925"/>
      <c r="G29" s="926"/>
      <c r="H29" s="924">
        <v>0</v>
      </c>
      <c r="I29" s="927"/>
      <c r="J29" s="927"/>
      <c r="K29" s="927"/>
      <c r="L29" s="928"/>
      <c r="M29" s="924">
        <v>0</v>
      </c>
      <c r="N29" s="927"/>
      <c r="O29" s="927"/>
      <c r="P29" s="927"/>
      <c r="Q29" s="928"/>
      <c r="R29" s="897">
        <v>0</v>
      </c>
      <c r="S29" s="929"/>
      <c r="T29" s="929"/>
      <c r="U29" s="929"/>
      <c r="V29" s="929"/>
      <c r="W29" s="930"/>
      <c r="X29" s="580"/>
      <c r="Y29" s="655"/>
    </row>
    <row r="30" spans="1:25" s="590" customFormat="1" ht="10.5" x14ac:dyDescent="0.2">
      <c r="A30" s="580"/>
      <c r="B30" s="75">
        <v>4</v>
      </c>
      <c r="C30" s="49">
        <v>2020</v>
      </c>
      <c r="D30" s="924">
        <v>0</v>
      </c>
      <c r="E30" s="925"/>
      <c r="F30" s="925"/>
      <c r="G30" s="926"/>
      <c r="H30" s="924">
        <v>0</v>
      </c>
      <c r="I30" s="927"/>
      <c r="J30" s="927"/>
      <c r="K30" s="927"/>
      <c r="L30" s="928"/>
      <c r="M30" s="924">
        <v>0</v>
      </c>
      <c r="N30" s="927"/>
      <c r="O30" s="927"/>
      <c r="P30" s="927"/>
      <c r="Q30" s="928"/>
      <c r="R30" s="897">
        <v>0</v>
      </c>
      <c r="S30" s="929"/>
      <c r="T30" s="929"/>
      <c r="U30" s="929"/>
      <c r="V30" s="929"/>
      <c r="W30" s="930"/>
      <c r="X30" s="580"/>
      <c r="Y30" s="655"/>
    </row>
    <row r="31" spans="1:25" s="590" customFormat="1" ht="10.5" x14ac:dyDescent="0.2">
      <c r="A31" s="580"/>
      <c r="B31" s="75">
        <v>5</v>
      </c>
      <c r="C31" s="49">
        <v>2021</v>
      </c>
      <c r="D31" s="924">
        <v>200000000</v>
      </c>
      <c r="E31" s="925"/>
      <c r="F31" s="925"/>
      <c r="G31" s="926"/>
      <c r="H31" s="924">
        <v>0</v>
      </c>
      <c r="I31" s="927"/>
      <c r="J31" s="927"/>
      <c r="K31" s="927"/>
      <c r="L31" s="928"/>
      <c r="M31" s="924">
        <v>200000000</v>
      </c>
      <c r="N31" s="927"/>
      <c r="O31" s="927"/>
      <c r="P31" s="927"/>
      <c r="Q31" s="928"/>
      <c r="R31" s="897">
        <v>0</v>
      </c>
      <c r="S31" s="929"/>
      <c r="T31" s="929"/>
      <c r="U31" s="929"/>
      <c r="V31" s="929"/>
      <c r="W31" s="930"/>
      <c r="X31" s="580"/>
      <c r="Y31" s="655"/>
    </row>
    <row r="32" spans="1:25" s="590" customFormat="1" ht="10.5" hidden="1" x14ac:dyDescent="0.2">
      <c r="A32" s="580"/>
      <c r="B32" s="61"/>
      <c r="C32" s="61"/>
      <c r="D32" s="944"/>
      <c r="E32" s="945"/>
      <c r="F32" s="945"/>
      <c r="G32" s="946"/>
      <c r="H32" s="947">
        <v>0</v>
      </c>
      <c r="I32" s="948"/>
      <c r="J32" s="948"/>
      <c r="K32" s="948"/>
      <c r="L32" s="949"/>
      <c r="M32" s="947">
        <v>0</v>
      </c>
      <c r="N32" s="948"/>
      <c r="O32" s="948"/>
      <c r="P32" s="948"/>
      <c r="Q32" s="949"/>
      <c r="R32" s="950">
        <v>0</v>
      </c>
      <c r="S32" s="951"/>
      <c r="T32" s="951"/>
      <c r="U32" s="951"/>
      <c r="V32" s="951"/>
      <c r="W32" s="952"/>
      <c r="X32" s="580"/>
      <c r="Y32" s="589"/>
    </row>
    <row r="33" spans="1:25" s="590" customFormat="1" ht="10.5" x14ac:dyDescent="0.2">
      <c r="A33" s="580"/>
      <c r="B33" s="953" t="s">
        <v>57</v>
      </c>
      <c r="C33" s="954"/>
      <c r="D33" s="895"/>
      <c r="E33" s="898"/>
      <c r="F33" s="898"/>
      <c r="G33" s="896"/>
      <c r="H33" s="895"/>
      <c r="I33" s="898"/>
      <c r="J33" s="898"/>
      <c r="K33" s="898"/>
      <c r="L33" s="896"/>
      <c r="M33" s="897">
        <v>600000000</v>
      </c>
      <c r="N33" s="898"/>
      <c r="O33" s="898"/>
      <c r="P33" s="898"/>
      <c r="Q33" s="896"/>
      <c r="R33" s="955"/>
      <c r="S33" s="929"/>
      <c r="T33" s="929"/>
      <c r="U33" s="956"/>
      <c r="V33" s="956"/>
      <c r="W33" s="957"/>
      <c r="X33" s="580"/>
      <c r="Y33" s="656"/>
    </row>
    <row r="34" spans="1:25" s="590" customFormat="1" ht="10.5" x14ac:dyDescent="0.2">
      <c r="A34" s="580"/>
      <c r="B34" s="66" t="s">
        <v>218</v>
      </c>
      <c r="C34" s="941" t="s">
        <v>1506</v>
      </c>
      <c r="D34" s="942"/>
      <c r="E34" s="942"/>
      <c r="F34" s="942"/>
      <c r="G34" s="942"/>
      <c r="H34" s="942"/>
      <c r="I34" s="942"/>
      <c r="J34" s="942"/>
      <c r="K34" s="942"/>
      <c r="L34" s="942"/>
      <c r="M34" s="942"/>
      <c r="N34" s="942"/>
      <c r="O34" s="942"/>
      <c r="P34" s="942"/>
      <c r="Q34" s="942"/>
      <c r="R34" s="942"/>
      <c r="S34" s="942"/>
      <c r="T34" s="942"/>
      <c r="U34" s="942"/>
      <c r="V34" s="942"/>
      <c r="W34" s="943"/>
      <c r="X34" s="580"/>
      <c r="Y34" s="589"/>
    </row>
    <row r="35" spans="1:25" s="590" customFormat="1" ht="10.5" x14ac:dyDescent="0.2">
      <c r="A35" s="580"/>
      <c r="B35" s="75">
        <v>1</v>
      </c>
      <c r="C35" s="49" t="s">
        <v>1505</v>
      </c>
      <c r="D35" s="924">
        <v>0</v>
      </c>
      <c r="E35" s="925"/>
      <c r="F35" s="925"/>
      <c r="G35" s="926"/>
      <c r="H35" s="924">
        <v>0</v>
      </c>
      <c r="I35" s="927"/>
      <c r="J35" s="927"/>
      <c r="K35" s="927"/>
      <c r="L35" s="928"/>
      <c r="M35" s="924">
        <v>0</v>
      </c>
      <c r="N35" s="927"/>
      <c r="O35" s="927"/>
      <c r="P35" s="927"/>
      <c r="Q35" s="928"/>
      <c r="R35" s="897">
        <v>0</v>
      </c>
      <c r="S35" s="929"/>
      <c r="T35" s="929"/>
      <c r="U35" s="929"/>
      <c r="V35" s="929"/>
      <c r="W35" s="930"/>
      <c r="X35" s="580"/>
      <c r="Y35" s="655"/>
    </row>
    <row r="36" spans="1:25" s="590" customFormat="1" ht="10.5" x14ac:dyDescent="0.2">
      <c r="A36" s="580"/>
      <c r="B36" s="75">
        <v>2</v>
      </c>
      <c r="C36" s="49">
        <v>2018</v>
      </c>
      <c r="D36" s="924">
        <v>0</v>
      </c>
      <c r="E36" s="925"/>
      <c r="F36" s="925"/>
      <c r="G36" s="926"/>
      <c r="H36" s="924">
        <v>0</v>
      </c>
      <c r="I36" s="927"/>
      <c r="J36" s="927"/>
      <c r="K36" s="927"/>
      <c r="L36" s="928"/>
      <c r="M36" s="924">
        <v>0</v>
      </c>
      <c r="N36" s="927"/>
      <c r="O36" s="927"/>
      <c r="P36" s="927"/>
      <c r="Q36" s="928"/>
      <c r="R36" s="897">
        <v>0</v>
      </c>
      <c r="S36" s="929"/>
      <c r="T36" s="929"/>
      <c r="U36" s="929"/>
      <c r="V36" s="929"/>
      <c r="W36" s="930"/>
      <c r="X36" s="580"/>
      <c r="Y36" s="655"/>
    </row>
    <row r="37" spans="1:25" s="590" customFormat="1" ht="10.5" x14ac:dyDescent="0.2">
      <c r="A37" s="580"/>
      <c r="B37" s="75">
        <v>3</v>
      </c>
      <c r="C37" s="49">
        <v>2019</v>
      </c>
      <c r="D37" s="924">
        <v>0</v>
      </c>
      <c r="E37" s="925"/>
      <c r="F37" s="925"/>
      <c r="G37" s="926"/>
      <c r="H37" s="924">
        <v>0</v>
      </c>
      <c r="I37" s="927"/>
      <c r="J37" s="927"/>
      <c r="K37" s="927"/>
      <c r="L37" s="928"/>
      <c r="M37" s="924">
        <v>0</v>
      </c>
      <c r="N37" s="927"/>
      <c r="O37" s="927"/>
      <c r="P37" s="927"/>
      <c r="Q37" s="928"/>
      <c r="R37" s="897">
        <v>0</v>
      </c>
      <c r="S37" s="929"/>
      <c r="T37" s="929"/>
      <c r="U37" s="929"/>
      <c r="V37" s="929"/>
      <c r="W37" s="930"/>
      <c r="X37" s="580"/>
      <c r="Y37" s="655"/>
    </row>
    <row r="38" spans="1:25" s="590" customFormat="1" ht="10.5" x14ac:dyDescent="0.2">
      <c r="A38" s="580"/>
      <c r="B38" s="75">
        <v>4</v>
      </c>
      <c r="C38" s="49">
        <v>2020</v>
      </c>
      <c r="D38" s="924">
        <v>0</v>
      </c>
      <c r="E38" s="925"/>
      <c r="F38" s="925"/>
      <c r="G38" s="926"/>
      <c r="H38" s="924">
        <v>0</v>
      </c>
      <c r="I38" s="927"/>
      <c r="J38" s="927"/>
      <c r="K38" s="927"/>
      <c r="L38" s="928"/>
      <c r="M38" s="924">
        <v>0</v>
      </c>
      <c r="N38" s="927"/>
      <c r="O38" s="927"/>
      <c r="P38" s="927"/>
      <c r="Q38" s="928"/>
      <c r="R38" s="897">
        <v>0</v>
      </c>
      <c r="S38" s="929"/>
      <c r="T38" s="929"/>
      <c r="U38" s="929"/>
      <c r="V38" s="929"/>
      <c r="W38" s="930"/>
      <c r="X38" s="580"/>
      <c r="Y38" s="655"/>
    </row>
    <row r="39" spans="1:25" s="590" customFormat="1" ht="10.5" x14ac:dyDescent="0.2">
      <c r="A39" s="580"/>
      <c r="B39" s="75">
        <v>5</v>
      </c>
      <c r="C39" s="49">
        <v>2021</v>
      </c>
      <c r="D39" s="924">
        <v>0</v>
      </c>
      <c r="E39" s="925"/>
      <c r="F39" s="925"/>
      <c r="G39" s="926"/>
      <c r="H39" s="924">
        <v>0</v>
      </c>
      <c r="I39" s="927"/>
      <c r="J39" s="927"/>
      <c r="K39" s="927"/>
      <c r="L39" s="928"/>
      <c r="M39" s="924">
        <v>0</v>
      </c>
      <c r="N39" s="927"/>
      <c r="O39" s="927"/>
      <c r="P39" s="927"/>
      <c r="Q39" s="928"/>
      <c r="R39" s="897">
        <v>0</v>
      </c>
      <c r="S39" s="929"/>
      <c r="T39" s="929"/>
      <c r="U39" s="929"/>
      <c r="V39" s="929"/>
      <c r="W39" s="930"/>
      <c r="X39" s="580"/>
      <c r="Y39" s="655"/>
    </row>
    <row r="40" spans="1:25" s="590" customFormat="1" ht="10.5" hidden="1" x14ac:dyDescent="0.2">
      <c r="A40" s="580"/>
      <c r="B40" s="657"/>
      <c r="C40" s="658"/>
      <c r="D40" s="90"/>
      <c r="E40" s="556"/>
      <c r="F40" s="556"/>
      <c r="G40" s="88"/>
      <c r="H40" s="557"/>
      <c r="I40" s="659"/>
      <c r="J40" s="659"/>
      <c r="K40" s="659"/>
      <c r="L40" s="558"/>
      <c r="M40" s="557"/>
      <c r="N40" s="659"/>
      <c r="O40" s="659"/>
      <c r="P40" s="659"/>
      <c r="Q40" s="558"/>
      <c r="R40" s="660"/>
      <c r="S40" s="661"/>
      <c r="T40" s="661"/>
      <c r="U40" s="661"/>
      <c r="V40" s="661"/>
      <c r="W40" s="662"/>
      <c r="X40" s="580"/>
      <c r="Y40" s="655"/>
    </row>
    <row r="41" spans="1:25" s="590" customFormat="1" ht="10.5" x14ac:dyDescent="0.2">
      <c r="A41" s="580"/>
      <c r="B41" s="953" t="s">
        <v>57</v>
      </c>
      <c r="C41" s="954"/>
      <c r="D41" s="895"/>
      <c r="E41" s="898"/>
      <c r="F41" s="898"/>
      <c r="G41" s="896"/>
      <c r="H41" s="895"/>
      <c r="I41" s="898"/>
      <c r="J41" s="898"/>
      <c r="K41" s="898"/>
      <c r="L41" s="896"/>
      <c r="M41" s="897">
        <v>0</v>
      </c>
      <c r="N41" s="898"/>
      <c r="O41" s="898"/>
      <c r="P41" s="898"/>
      <c r="Q41" s="896"/>
      <c r="R41" s="955"/>
      <c r="S41" s="929"/>
      <c r="T41" s="929"/>
      <c r="U41" s="956"/>
      <c r="V41" s="956"/>
      <c r="W41" s="957"/>
      <c r="X41" s="580"/>
      <c r="Y41" s="656"/>
    </row>
    <row r="42" spans="1:25" s="590" customFormat="1" ht="10.5"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589"/>
    </row>
    <row r="43" spans="1:25" s="585" customFormat="1" ht="0.75" customHeight="1" x14ac:dyDescent="0.2">
      <c r="A43" s="589"/>
      <c r="B43" s="589"/>
      <c r="C43" s="589"/>
      <c r="D43" s="589"/>
      <c r="E43" s="589"/>
      <c r="F43" s="589"/>
      <c r="G43" s="589"/>
      <c r="H43" s="589"/>
      <c r="I43" s="589"/>
      <c r="J43" s="589"/>
      <c r="K43" s="589"/>
      <c r="L43" s="589"/>
      <c r="M43" s="589"/>
      <c r="N43" s="589"/>
      <c r="O43" s="589"/>
      <c r="P43" s="589"/>
      <c r="Q43" s="589"/>
      <c r="R43" s="589" t="s">
        <v>60</v>
      </c>
      <c r="S43" s="589"/>
      <c r="T43" s="589"/>
      <c r="U43" s="589"/>
      <c r="V43" s="589"/>
      <c r="W43" s="589"/>
      <c r="X43" s="589"/>
      <c r="Y43" s="663" t="s">
        <v>5</v>
      </c>
    </row>
  </sheetData>
  <mergeCells count="81">
    <mergeCell ref="D39:G39"/>
    <mergeCell ref="H39:L39"/>
    <mergeCell ref="M39:Q39"/>
    <mergeCell ref="R39:W39"/>
    <mergeCell ref="B41:C41"/>
    <mergeCell ref="D41:G41"/>
    <mergeCell ref="H41:L41"/>
    <mergeCell ref="M41:Q41"/>
    <mergeCell ref="R41:W41"/>
    <mergeCell ref="D37:G37"/>
    <mergeCell ref="H37:L37"/>
    <mergeCell ref="M37:Q37"/>
    <mergeCell ref="R37:W37"/>
    <mergeCell ref="D38:G38"/>
    <mergeCell ref="H38:L38"/>
    <mergeCell ref="M38:Q38"/>
    <mergeCell ref="R38:W38"/>
    <mergeCell ref="D35:G35"/>
    <mergeCell ref="H35:L35"/>
    <mergeCell ref="M35:Q35"/>
    <mergeCell ref="R35:W35"/>
    <mergeCell ref="D36:G36"/>
    <mergeCell ref="H36:L36"/>
    <mergeCell ref="M36:Q36"/>
    <mergeCell ref="R36:W36"/>
    <mergeCell ref="C34:W34"/>
    <mergeCell ref="D31:G31"/>
    <mergeCell ref="H31:L31"/>
    <mergeCell ref="M31:Q31"/>
    <mergeCell ref="R31:W31"/>
    <mergeCell ref="D32:G32"/>
    <mergeCell ref="H32:L32"/>
    <mergeCell ref="M32:Q32"/>
    <mergeCell ref="R32:W32"/>
    <mergeCell ref="B33:C33"/>
    <mergeCell ref="D33:G33"/>
    <mergeCell ref="H33:L33"/>
    <mergeCell ref="M33:Q33"/>
    <mergeCell ref="R33:W33"/>
    <mergeCell ref="D29:G29"/>
    <mergeCell ref="H29:L29"/>
    <mergeCell ref="M29:Q29"/>
    <mergeCell ref="R29:W29"/>
    <mergeCell ref="D30:G30"/>
    <mergeCell ref="H30:L30"/>
    <mergeCell ref="M30:Q30"/>
    <mergeCell ref="R30:W30"/>
    <mergeCell ref="D28:G28"/>
    <mergeCell ref="H28:L28"/>
    <mergeCell ref="M28:Q28"/>
    <mergeCell ref="R28:W28"/>
    <mergeCell ref="D24:G24"/>
    <mergeCell ref="H24:L24"/>
    <mergeCell ref="M24:Q24"/>
    <mergeCell ref="R24:W24"/>
    <mergeCell ref="H25:L25"/>
    <mergeCell ref="M25:Q25"/>
    <mergeCell ref="R25:W25"/>
    <mergeCell ref="C26:W26"/>
    <mergeCell ref="D27:G27"/>
    <mergeCell ref="H27:L27"/>
    <mergeCell ref="M27:Q27"/>
    <mergeCell ref="R27:W27"/>
    <mergeCell ref="C21:T21"/>
    <mergeCell ref="P22:W22"/>
    <mergeCell ref="D23:G23"/>
    <mergeCell ref="H23:L23"/>
    <mergeCell ref="M23:Q23"/>
    <mergeCell ref="R23:W23"/>
    <mergeCell ref="U19:W19"/>
    <mergeCell ref="B1:W1"/>
    <mergeCell ref="B2:W2"/>
    <mergeCell ref="C3:W3"/>
    <mergeCell ref="U4:W4"/>
    <mergeCell ref="U11:W11"/>
    <mergeCell ref="U12:W12"/>
    <mergeCell ref="U13:W13"/>
    <mergeCell ref="U14:W14"/>
    <mergeCell ref="U16:W16"/>
    <mergeCell ref="U17:W17"/>
    <mergeCell ref="U18:W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U22"/>
  <sheetViews>
    <sheetView zoomScale="90" zoomScaleNormal="56" workbookViewId="0">
      <selection activeCell="J20" sqref="J20"/>
    </sheetView>
  </sheetViews>
  <sheetFormatPr defaultColWidth="9.140625" defaultRowHeight="15" x14ac:dyDescent="0.2"/>
  <cols>
    <col min="1" max="1" width="15.85546875" style="504" customWidth="1"/>
    <col min="2" max="2" width="16.140625" style="504" customWidth="1"/>
    <col min="3" max="3" width="13.85546875" style="504" customWidth="1"/>
    <col min="4" max="4" width="13" style="504" customWidth="1"/>
    <col min="5" max="5" width="12.28515625" style="504" customWidth="1"/>
    <col min="6" max="6" width="12.140625" style="504" customWidth="1"/>
    <col min="7" max="7" width="12.42578125" style="504" customWidth="1"/>
    <col min="8" max="8" width="13.5703125" style="504" customWidth="1"/>
    <col min="9" max="9" width="15.7109375" style="504" customWidth="1"/>
    <col min="10" max="10" width="12.42578125" style="504" customWidth="1"/>
    <col min="11" max="13" width="12.140625" style="504" customWidth="1"/>
    <col min="14" max="14" width="14" style="504" customWidth="1"/>
    <col min="15" max="15" width="14.85546875" style="504" customWidth="1"/>
    <col min="16" max="16" width="13.42578125" style="504" customWidth="1"/>
    <col min="17" max="17" width="13.28515625" style="504" customWidth="1"/>
    <col min="18" max="19" width="14.140625" style="504" customWidth="1"/>
    <col min="20" max="20" width="12.140625" style="504" customWidth="1"/>
    <col min="21" max="21" width="11.140625" style="504" customWidth="1"/>
    <col min="22" max="16384" width="9.140625" style="504"/>
  </cols>
  <sheetData>
    <row r="2" spans="1:21" ht="18.75" x14ac:dyDescent="0.2">
      <c r="A2" s="485"/>
    </row>
    <row r="3" spans="1:21" ht="19.5" customHeight="1" x14ac:dyDescent="0.3">
      <c r="A3" s="486" t="s">
        <v>1146</v>
      </c>
    </row>
    <row r="4" spans="1:21" ht="19.5" customHeight="1" x14ac:dyDescent="0.3">
      <c r="A4" s="505"/>
    </row>
    <row r="5" spans="1:21" ht="28.9" customHeight="1" x14ac:dyDescent="0.25">
      <c r="A5" s="506" t="s">
        <v>1147</v>
      </c>
      <c r="B5" s="507"/>
      <c r="C5" s="507"/>
      <c r="D5" s="507"/>
      <c r="G5" s="508" t="s">
        <v>1177</v>
      </c>
      <c r="H5" s="507">
        <v>500000</v>
      </c>
      <c r="I5" s="507"/>
    </row>
    <row r="6" spans="1:21" x14ac:dyDescent="0.25">
      <c r="B6" s="509"/>
      <c r="C6" s="509"/>
      <c r="D6" s="509"/>
      <c r="E6" s="509"/>
      <c r="F6" s="509"/>
      <c r="G6" s="509"/>
      <c r="H6" s="509"/>
      <c r="I6" s="509"/>
      <c r="J6" s="510" t="s">
        <v>1148</v>
      </c>
      <c r="K6" s="511"/>
      <c r="L6" s="511"/>
      <c r="M6" s="511"/>
      <c r="N6" s="509"/>
      <c r="O6" s="512"/>
      <c r="P6" s="513" t="s">
        <v>1149</v>
      </c>
      <c r="Q6" s="512"/>
      <c r="R6" s="509"/>
      <c r="S6" s="509"/>
      <c r="T6" s="509"/>
    </row>
    <row r="7" spans="1:21" ht="60.75" customHeight="1" x14ac:dyDescent="0.2">
      <c r="A7" s="514" t="s">
        <v>1150</v>
      </c>
      <c r="B7" s="515" t="s">
        <v>1151</v>
      </c>
      <c r="C7" s="515" t="s">
        <v>1152</v>
      </c>
      <c r="D7" s="515" t="s">
        <v>1153</v>
      </c>
      <c r="E7" s="515" t="s">
        <v>1179</v>
      </c>
      <c r="F7" s="515" t="s">
        <v>1218</v>
      </c>
      <c r="G7" s="515" t="s">
        <v>1154</v>
      </c>
      <c r="H7" s="515" t="s">
        <v>1178</v>
      </c>
      <c r="I7" s="516" t="s">
        <v>1155</v>
      </c>
      <c r="J7" s="515" t="s">
        <v>1179</v>
      </c>
      <c r="K7" s="515" t="s">
        <v>1218</v>
      </c>
      <c r="L7" s="515" t="s">
        <v>1154</v>
      </c>
      <c r="M7" s="515" t="s">
        <v>1178</v>
      </c>
      <c r="N7" s="518" t="s">
        <v>1156</v>
      </c>
      <c r="O7" s="517" t="s">
        <v>1157</v>
      </c>
      <c r="P7" s="517" t="s">
        <v>1158</v>
      </c>
      <c r="Q7" s="517" t="s">
        <v>1159</v>
      </c>
      <c r="R7" s="516" t="s">
        <v>1160</v>
      </c>
      <c r="S7" s="515" t="s">
        <v>1161</v>
      </c>
      <c r="U7" s="519" t="s">
        <v>1137</v>
      </c>
    </row>
    <row r="8" spans="1:21" ht="30.75" customHeight="1" x14ac:dyDescent="0.25">
      <c r="A8" s="520" t="s">
        <v>1194</v>
      </c>
      <c r="B8" s="521" t="s">
        <v>1175</v>
      </c>
      <c r="C8" s="507">
        <v>30000000</v>
      </c>
      <c r="D8" s="507">
        <v>3000000</v>
      </c>
      <c r="E8" s="507">
        <v>1000000</v>
      </c>
      <c r="F8" s="507"/>
      <c r="G8" s="507">
        <v>1000000</v>
      </c>
      <c r="H8" s="507">
        <v>1000000</v>
      </c>
      <c r="I8" s="522">
        <f>SUM(C8:H8)</f>
        <v>36000000</v>
      </c>
      <c r="J8" s="523">
        <f>E8</f>
        <v>1000000</v>
      </c>
      <c r="K8" s="523">
        <f t="shared" ref="K8:M11" si="0">F8</f>
        <v>0</v>
      </c>
      <c r="L8" s="523">
        <v>730000</v>
      </c>
      <c r="M8" s="523">
        <v>500000</v>
      </c>
      <c r="N8" s="524">
        <f>I8-J8-K8-L8-M8</f>
        <v>33770000</v>
      </c>
      <c r="O8" s="523">
        <f>B17</f>
        <v>3150000</v>
      </c>
      <c r="P8" s="523">
        <v>11000000</v>
      </c>
      <c r="Q8" s="523">
        <v>4400000</v>
      </c>
      <c r="R8" s="525">
        <f>MAX(N8-O8-P8-Q8,0)</f>
        <v>15220000</v>
      </c>
      <c r="S8" s="507">
        <f>ROUND(MAX(0,(R8*5%),(R8*10%-250000),(R8*15%-750000),(R8*20%-1650000),(R8*25%-3250000),(R8*30%-5850000),(R8*35%-9850000)),0)</f>
        <v>1533000</v>
      </c>
      <c r="T8" s="526"/>
      <c r="U8" s="527">
        <v>0.5</v>
      </c>
    </row>
    <row r="9" spans="1:21" ht="21.6" customHeight="1" x14ac:dyDescent="0.25">
      <c r="A9" s="520" t="s">
        <v>1195</v>
      </c>
      <c r="B9" s="521" t="s">
        <v>1176</v>
      </c>
      <c r="C9" s="507">
        <v>22000000</v>
      </c>
      <c r="D9" s="507">
        <v>3000000</v>
      </c>
      <c r="E9" s="507">
        <v>1000000</v>
      </c>
      <c r="F9" s="507">
        <v>12000000</v>
      </c>
      <c r="G9" s="507">
        <v>1000000</v>
      </c>
      <c r="H9" s="507">
        <v>1000000</v>
      </c>
      <c r="I9" s="522">
        <f t="shared" ref="I9:I11" si="1">SUM(C9:H9)</f>
        <v>40000000</v>
      </c>
      <c r="J9" s="523">
        <f t="shared" ref="J9:J11" si="2">E9</f>
        <v>1000000</v>
      </c>
      <c r="K9" s="523">
        <f t="shared" si="0"/>
        <v>12000000</v>
      </c>
      <c r="L9" s="523">
        <v>730000</v>
      </c>
      <c r="M9" s="523">
        <v>500000</v>
      </c>
      <c r="N9" s="524">
        <f t="shared" ref="N9:N11" si="3">I9-J9-K9-L9-M9</f>
        <v>25770000</v>
      </c>
      <c r="O9" s="523">
        <f t="shared" ref="O9:O11" si="4">B18</f>
        <v>2310000</v>
      </c>
      <c r="P9" s="523">
        <v>11000000</v>
      </c>
      <c r="Q9" s="523"/>
      <c r="R9" s="525">
        <f t="shared" ref="R9:R11" si="5">MAX(N9-O9-P9-Q9,0)</f>
        <v>12460000</v>
      </c>
      <c r="S9" s="507">
        <f t="shared" ref="S9:S10" si="6">ROUND(MAX(0,(R9*5%),(R9*10%-250000),(R9*15%-750000),(R9*20%-1650000),(R9*25%-3250000),(R9*30%-5850000),(R9*35%-9850000)),0)</f>
        <v>1119000</v>
      </c>
      <c r="U9" s="527">
        <v>0.5</v>
      </c>
    </row>
    <row r="10" spans="1:21" ht="21.6" customHeight="1" x14ac:dyDescent="0.25">
      <c r="A10" s="520" t="s">
        <v>1196</v>
      </c>
      <c r="B10" s="521" t="s">
        <v>1198</v>
      </c>
      <c r="C10" s="507">
        <v>12000000</v>
      </c>
      <c r="D10" s="507">
        <v>1000000</v>
      </c>
      <c r="E10" s="507">
        <v>1000000</v>
      </c>
      <c r="F10" s="507"/>
      <c r="G10" s="507">
        <v>1000000</v>
      </c>
      <c r="H10" s="507">
        <v>500000</v>
      </c>
      <c r="I10" s="522">
        <f t="shared" si="1"/>
        <v>15500000</v>
      </c>
      <c r="J10" s="523">
        <f t="shared" si="2"/>
        <v>1000000</v>
      </c>
      <c r="K10" s="523">
        <f t="shared" si="0"/>
        <v>0</v>
      </c>
      <c r="L10" s="523">
        <v>730000</v>
      </c>
      <c r="M10" s="523">
        <f t="shared" si="0"/>
        <v>500000</v>
      </c>
      <c r="N10" s="524">
        <f t="shared" si="3"/>
        <v>13270000</v>
      </c>
      <c r="O10" s="523">
        <f t="shared" si="4"/>
        <v>1890000</v>
      </c>
      <c r="P10" s="523">
        <v>11000000</v>
      </c>
      <c r="Q10" s="523">
        <v>4400000</v>
      </c>
      <c r="R10" s="525">
        <f t="shared" si="5"/>
        <v>0</v>
      </c>
      <c r="S10" s="507">
        <f t="shared" si="6"/>
        <v>0</v>
      </c>
      <c r="U10" s="527">
        <v>0.5</v>
      </c>
    </row>
    <row r="11" spans="1:21" ht="21.6" customHeight="1" x14ac:dyDescent="0.25">
      <c r="A11" s="520" t="s">
        <v>1197</v>
      </c>
      <c r="B11" s="521" t="s">
        <v>1162</v>
      </c>
      <c r="C11" s="507">
        <v>8000000</v>
      </c>
      <c r="D11" s="507">
        <v>200000</v>
      </c>
      <c r="E11" s="528"/>
      <c r="F11" s="528"/>
      <c r="G11" s="507">
        <v>600000</v>
      </c>
      <c r="H11" s="528"/>
      <c r="I11" s="522">
        <f t="shared" si="1"/>
        <v>8800000</v>
      </c>
      <c r="J11" s="523">
        <f t="shared" si="2"/>
        <v>0</v>
      </c>
      <c r="K11" s="523">
        <f t="shared" si="0"/>
        <v>0</v>
      </c>
      <c r="L11" s="523"/>
      <c r="M11" s="523">
        <f t="shared" si="0"/>
        <v>0</v>
      </c>
      <c r="N11" s="524">
        <f t="shared" si="3"/>
        <v>8800000</v>
      </c>
      <c r="O11" s="523">
        <f t="shared" si="4"/>
        <v>0</v>
      </c>
      <c r="P11" s="523"/>
      <c r="Q11" s="523"/>
      <c r="R11" s="525">
        <f t="shared" si="5"/>
        <v>8800000</v>
      </c>
      <c r="S11" s="507">
        <f>R11*10%</f>
        <v>880000</v>
      </c>
      <c r="U11" s="527">
        <v>0.5</v>
      </c>
    </row>
    <row r="12" spans="1:21" ht="21.6" customHeight="1" x14ac:dyDescent="0.25">
      <c r="A12" s="529"/>
      <c r="B12" s="530" t="s">
        <v>1163</v>
      </c>
      <c r="C12" s="531">
        <f>SUM(C8:C11)</f>
        <v>72000000</v>
      </c>
      <c r="D12" s="531">
        <f t="shared" ref="D12:S12" si="7">SUM(D8:D11)</f>
        <v>7200000</v>
      </c>
      <c r="E12" s="531">
        <f t="shared" si="7"/>
        <v>3000000</v>
      </c>
      <c r="F12" s="531">
        <f t="shared" si="7"/>
        <v>12000000</v>
      </c>
      <c r="G12" s="531">
        <f t="shared" si="7"/>
        <v>3600000</v>
      </c>
      <c r="H12" s="531">
        <f t="shared" si="7"/>
        <v>2500000</v>
      </c>
      <c r="I12" s="531">
        <f>SUM(I8:I11)</f>
        <v>100300000</v>
      </c>
      <c r="J12" s="531">
        <f t="shared" si="7"/>
        <v>3000000</v>
      </c>
      <c r="K12" s="531">
        <f t="shared" ref="K12:M12" si="8">SUM(K8:K11)</f>
        <v>12000000</v>
      </c>
      <c r="L12" s="531">
        <f t="shared" si="8"/>
        <v>2190000</v>
      </c>
      <c r="M12" s="531">
        <f t="shared" si="8"/>
        <v>1500000</v>
      </c>
      <c r="N12" s="531">
        <f>SUM(N8:N11)</f>
        <v>81610000</v>
      </c>
      <c r="O12" s="531">
        <f t="shared" si="7"/>
        <v>7350000</v>
      </c>
      <c r="P12" s="531">
        <f t="shared" si="7"/>
        <v>33000000</v>
      </c>
      <c r="Q12" s="531">
        <f t="shared" si="7"/>
        <v>8800000</v>
      </c>
      <c r="R12" s="531">
        <f t="shared" si="7"/>
        <v>36480000</v>
      </c>
      <c r="S12" s="531">
        <f t="shared" si="7"/>
        <v>3532000</v>
      </c>
      <c r="U12" s="532">
        <f>SUM(U8:U11)</f>
        <v>2</v>
      </c>
    </row>
    <row r="14" spans="1:21" x14ac:dyDescent="0.2">
      <c r="M14" s="533"/>
      <c r="N14" s="534"/>
      <c r="T14" s="535" t="s">
        <v>1164</v>
      </c>
      <c r="U14" s="519" t="s">
        <v>1137</v>
      </c>
    </row>
    <row r="15" spans="1:21" x14ac:dyDescent="0.25">
      <c r="A15" s="506" t="s">
        <v>1165</v>
      </c>
      <c r="J15" s="504" t="s">
        <v>1166</v>
      </c>
      <c r="N15" s="536" t="s">
        <v>1185</v>
      </c>
      <c r="T15" s="526" t="s">
        <v>1167</v>
      </c>
      <c r="U15" s="527">
        <v>0.5</v>
      </c>
    </row>
    <row r="16" spans="1:21" ht="42.75" customHeight="1" x14ac:dyDescent="0.25">
      <c r="A16" s="537" t="s">
        <v>1150</v>
      </c>
      <c r="B16" s="538" t="s">
        <v>1157</v>
      </c>
      <c r="C16" s="538" t="s">
        <v>1168</v>
      </c>
      <c r="D16" s="538" t="s">
        <v>1169</v>
      </c>
      <c r="E16" s="538" t="s">
        <v>1170</v>
      </c>
      <c r="T16" s="526" t="s">
        <v>1171</v>
      </c>
      <c r="U16" s="527">
        <v>0.5</v>
      </c>
    </row>
    <row r="17" spans="1:21" ht="18.75" customHeight="1" x14ac:dyDescent="0.25">
      <c r="A17" s="520" t="str">
        <f>A8</f>
        <v>Lý Thanh Tùng</v>
      </c>
      <c r="B17" s="507">
        <v>3150000</v>
      </c>
      <c r="C17" s="539" t="s">
        <v>651</v>
      </c>
      <c r="D17" s="540">
        <v>1</v>
      </c>
      <c r="E17" s="539"/>
      <c r="G17" s="536"/>
      <c r="O17" s="536">
        <f>N8+N9+N11</f>
        <v>68340000</v>
      </c>
      <c r="T17" s="526" t="s">
        <v>1172</v>
      </c>
      <c r="U17" s="527">
        <v>0.5</v>
      </c>
    </row>
    <row r="18" spans="1:21" ht="18.75" customHeight="1" x14ac:dyDescent="0.25">
      <c r="A18" s="520" t="str">
        <f>A9</f>
        <v>Nguyễn Hoàng Hà</v>
      </c>
      <c r="B18" s="507">
        <v>2310000</v>
      </c>
      <c r="C18" s="539" t="s">
        <v>1174</v>
      </c>
      <c r="D18" s="540">
        <v>1</v>
      </c>
      <c r="E18" s="539"/>
      <c r="G18" s="536"/>
      <c r="T18" s="526" t="s">
        <v>1173</v>
      </c>
      <c r="U18" s="527">
        <v>0.5</v>
      </c>
    </row>
    <row r="19" spans="1:21" ht="18.75" customHeight="1" x14ac:dyDescent="0.25">
      <c r="A19" s="520" t="str">
        <f>A10</f>
        <v>Trần Minh Hạ</v>
      </c>
      <c r="B19" s="507">
        <v>1890000</v>
      </c>
      <c r="C19" s="539" t="s">
        <v>651</v>
      </c>
      <c r="D19" s="540">
        <v>1</v>
      </c>
      <c r="E19" s="539"/>
      <c r="G19" s="536"/>
      <c r="T19" s="533"/>
      <c r="U19" s="532">
        <f>SUM(U15:U18)</f>
        <v>2</v>
      </c>
    </row>
    <row r="20" spans="1:21" ht="18.75" customHeight="1" x14ac:dyDescent="0.25">
      <c r="A20" s="520" t="str">
        <f>A11</f>
        <v>Hồ Minh Đức</v>
      </c>
      <c r="B20" s="507">
        <v>0</v>
      </c>
      <c r="C20" s="539" t="s">
        <v>651</v>
      </c>
      <c r="D20" s="540">
        <v>1</v>
      </c>
      <c r="E20" s="539" t="s">
        <v>1174</v>
      </c>
      <c r="G20" s="536"/>
      <c r="T20" s="541" t="s">
        <v>57</v>
      </c>
      <c r="U20" s="541">
        <f>U12+U19</f>
        <v>4</v>
      </c>
    </row>
    <row r="22" spans="1:21" x14ac:dyDescent="0.2">
      <c r="B22" s="55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DAB7-239F-4F78-BBB3-AD9D7B0F1474}">
  <dimension ref="A10:E38"/>
  <sheetViews>
    <sheetView tabSelected="1" topLeftCell="A7" workbookViewId="0">
      <selection activeCell="H24" sqref="H24"/>
    </sheetView>
  </sheetViews>
  <sheetFormatPr defaultRowHeight="12.75" x14ac:dyDescent="0.2"/>
  <cols>
    <col min="1" max="1" width="20.28515625" customWidth="1"/>
    <col min="2" max="2" width="29.85546875" customWidth="1"/>
    <col min="3" max="5" width="14.42578125" customWidth="1"/>
  </cols>
  <sheetData>
    <row r="10" spans="1:5" ht="15.75" x14ac:dyDescent="0.2">
      <c r="A10" s="560"/>
      <c r="B10" s="561"/>
      <c r="C10" s="561"/>
      <c r="D10" s="562" t="s">
        <v>1219</v>
      </c>
      <c r="E10" s="563"/>
    </row>
    <row r="11" spans="1:5" ht="31.5" x14ac:dyDescent="0.2">
      <c r="A11" s="564"/>
      <c r="B11" s="565"/>
      <c r="C11" s="566" t="s">
        <v>1220</v>
      </c>
      <c r="D11" s="566" t="s">
        <v>1221</v>
      </c>
      <c r="E11" s="567" t="s">
        <v>1137</v>
      </c>
    </row>
    <row r="12" spans="1:5" ht="15.75" x14ac:dyDescent="0.25">
      <c r="A12" s="568" t="s">
        <v>1222</v>
      </c>
      <c r="B12" s="565"/>
      <c r="C12" s="566"/>
      <c r="D12" s="566"/>
      <c r="E12" s="567"/>
    </row>
    <row r="13" spans="1:5" ht="15.75" x14ac:dyDescent="0.25">
      <c r="A13" s="569"/>
      <c r="B13" s="570" t="s">
        <v>1223</v>
      </c>
      <c r="C13" s="571">
        <v>1</v>
      </c>
      <c r="D13" s="572">
        <v>0.5</v>
      </c>
      <c r="E13" s="573">
        <f>C13*D13</f>
        <v>0.5</v>
      </c>
    </row>
    <row r="14" spans="1:5" ht="15.75" x14ac:dyDescent="0.25">
      <c r="A14" s="568"/>
      <c r="B14" s="570" t="s">
        <v>1224</v>
      </c>
      <c r="C14" s="571">
        <v>1</v>
      </c>
      <c r="D14" s="572">
        <v>1</v>
      </c>
      <c r="E14" s="573">
        <f>C14*D14</f>
        <v>1</v>
      </c>
    </row>
    <row r="15" spans="1:5" ht="15.75" x14ac:dyDescent="0.25">
      <c r="A15" s="568"/>
      <c r="B15" s="570" t="s">
        <v>1161</v>
      </c>
      <c r="C15" s="571">
        <v>1</v>
      </c>
      <c r="D15" s="572">
        <v>1</v>
      </c>
      <c r="E15" s="573">
        <f>C15*D15</f>
        <v>1</v>
      </c>
    </row>
    <row r="16" spans="1:5" ht="15.75" x14ac:dyDescent="0.25">
      <c r="A16" s="568" t="s">
        <v>1225</v>
      </c>
      <c r="B16" s="570"/>
      <c r="C16" s="571"/>
      <c r="D16" s="572"/>
      <c r="E16" s="573"/>
    </row>
    <row r="17" spans="1:5" ht="15.75" x14ac:dyDescent="0.25">
      <c r="A17" s="569"/>
      <c r="B17" s="570" t="s">
        <v>1226</v>
      </c>
      <c r="C17" s="571">
        <v>1</v>
      </c>
      <c r="D17" s="735">
        <v>0.3</v>
      </c>
      <c r="E17" s="734">
        <v>0.3</v>
      </c>
    </row>
    <row r="18" spans="1:5" ht="15.75" x14ac:dyDescent="0.25">
      <c r="A18" s="569"/>
      <c r="B18" s="570" t="s">
        <v>1227</v>
      </c>
      <c r="C18" s="571">
        <v>1</v>
      </c>
      <c r="D18" s="735">
        <v>0.3</v>
      </c>
      <c r="E18" s="734">
        <v>0.3</v>
      </c>
    </row>
    <row r="19" spans="1:5" ht="15.75" x14ac:dyDescent="0.25">
      <c r="A19" s="568"/>
      <c r="B19" s="570" t="s">
        <v>1228</v>
      </c>
      <c r="C19" s="571">
        <v>1</v>
      </c>
      <c r="D19" s="735">
        <v>0.3</v>
      </c>
      <c r="E19" s="734">
        <v>0.3</v>
      </c>
    </row>
    <row r="20" spans="1:5" ht="15.75" x14ac:dyDescent="0.25">
      <c r="A20" s="568"/>
      <c r="B20" s="570" t="s">
        <v>1229</v>
      </c>
      <c r="C20" s="571">
        <v>1</v>
      </c>
      <c r="D20" s="735">
        <v>0.3</v>
      </c>
      <c r="E20" s="734">
        <v>0.3</v>
      </c>
    </row>
    <row r="21" spans="1:5" ht="15.75" x14ac:dyDescent="0.25">
      <c r="A21" s="568"/>
      <c r="B21" s="570" t="s">
        <v>1510</v>
      </c>
      <c r="C21" s="571">
        <v>1</v>
      </c>
      <c r="D21" s="735">
        <v>0.3</v>
      </c>
      <c r="E21" s="734">
        <v>0.3</v>
      </c>
    </row>
    <row r="22" spans="1:5" ht="15.75" x14ac:dyDescent="0.25">
      <c r="A22" s="568" t="s">
        <v>1230</v>
      </c>
      <c r="B22" s="570"/>
      <c r="C22" s="571"/>
      <c r="D22" s="572"/>
      <c r="E22" s="573"/>
    </row>
    <row r="23" spans="1:5" ht="15.75" x14ac:dyDescent="0.25">
      <c r="A23" s="569"/>
      <c r="B23" s="570" t="s">
        <v>1231</v>
      </c>
      <c r="C23" s="571">
        <v>6</v>
      </c>
      <c r="D23" s="572">
        <v>0.25</v>
      </c>
      <c r="E23" s="573">
        <f>C23*D23</f>
        <v>1.5</v>
      </c>
    </row>
    <row r="24" spans="1:5" ht="15.75" x14ac:dyDescent="0.25">
      <c r="A24" s="568"/>
      <c r="B24" s="501" t="s">
        <v>1139</v>
      </c>
      <c r="C24" s="574"/>
      <c r="D24" s="575"/>
      <c r="E24" s="573"/>
    </row>
    <row r="25" spans="1:5" ht="15.75" x14ac:dyDescent="0.25">
      <c r="A25" s="568"/>
      <c r="B25" s="501" t="s">
        <v>1140</v>
      </c>
      <c r="C25" s="571">
        <v>1</v>
      </c>
      <c r="D25" s="572">
        <v>0.25</v>
      </c>
      <c r="E25" s="573">
        <f t="shared" ref="E25:E30" si="0">C25*D25</f>
        <v>0.25</v>
      </c>
    </row>
    <row r="26" spans="1:5" ht="15.75" x14ac:dyDescent="0.25">
      <c r="A26" s="568"/>
      <c r="B26" s="501" t="s">
        <v>1141</v>
      </c>
      <c r="C26" s="571">
        <v>1</v>
      </c>
      <c r="D26" s="572">
        <v>0.25</v>
      </c>
      <c r="E26" s="573">
        <f t="shared" si="0"/>
        <v>0.25</v>
      </c>
    </row>
    <row r="27" spans="1:5" ht="15.75" x14ac:dyDescent="0.25">
      <c r="A27" s="568"/>
      <c r="B27" s="501" t="s">
        <v>1142</v>
      </c>
      <c r="C27" s="571">
        <v>1</v>
      </c>
      <c r="D27" s="572">
        <v>0.25</v>
      </c>
      <c r="E27" s="573">
        <f t="shared" si="0"/>
        <v>0.25</v>
      </c>
    </row>
    <row r="28" spans="1:5" ht="15.75" x14ac:dyDescent="0.25">
      <c r="A28" s="568"/>
      <c r="B28" s="501" t="s">
        <v>1143</v>
      </c>
      <c r="C28" s="571">
        <v>1</v>
      </c>
      <c r="D28" s="572">
        <v>0.25</v>
      </c>
      <c r="E28" s="573">
        <f t="shared" si="0"/>
        <v>0.25</v>
      </c>
    </row>
    <row r="29" spans="1:5" ht="15.75" x14ac:dyDescent="0.25">
      <c r="A29" s="568"/>
      <c r="B29" s="501" t="s">
        <v>1232</v>
      </c>
      <c r="C29" s="571">
        <v>1</v>
      </c>
      <c r="D29" s="572">
        <v>0.25</v>
      </c>
      <c r="E29" s="573">
        <f t="shared" si="0"/>
        <v>0.25</v>
      </c>
    </row>
    <row r="30" spans="1:5" ht="15.75" x14ac:dyDescent="0.25">
      <c r="A30" s="568"/>
      <c r="B30" s="501" t="s">
        <v>1507</v>
      </c>
      <c r="C30" s="571">
        <v>1</v>
      </c>
      <c r="D30" s="572">
        <v>0.25</v>
      </c>
      <c r="E30" s="573">
        <f t="shared" si="0"/>
        <v>0.25</v>
      </c>
    </row>
    <row r="31" spans="1:5" ht="15.75" x14ac:dyDescent="0.25">
      <c r="A31" s="568" t="s">
        <v>1233</v>
      </c>
      <c r="B31" s="501"/>
      <c r="C31" s="574"/>
      <c r="D31" s="575"/>
      <c r="E31" s="573"/>
    </row>
    <row r="32" spans="1:5" ht="15.75" x14ac:dyDescent="0.25">
      <c r="A32" s="569"/>
      <c r="B32" s="570" t="s">
        <v>1234</v>
      </c>
      <c r="C32" s="574">
        <v>4</v>
      </c>
      <c r="D32" s="572">
        <v>0.5</v>
      </c>
      <c r="E32" s="573">
        <f>C32*D32</f>
        <v>2</v>
      </c>
    </row>
    <row r="33" spans="1:5" ht="15.75" x14ac:dyDescent="0.25">
      <c r="A33" s="568"/>
      <c r="B33" s="501" t="s">
        <v>1139</v>
      </c>
      <c r="C33" s="574"/>
      <c r="D33" s="575"/>
      <c r="E33" s="573"/>
    </row>
    <row r="34" spans="1:5" ht="15.75" x14ac:dyDescent="0.25">
      <c r="A34" s="568"/>
      <c r="B34" s="501" t="s">
        <v>1235</v>
      </c>
      <c r="C34" s="574">
        <v>1</v>
      </c>
      <c r="D34" s="572">
        <v>0.25</v>
      </c>
      <c r="E34" s="573">
        <f>C34*D34</f>
        <v>0.25</v>
      </c>
    </row>
    <row r="35" spans="1:5" ht="15.75" x14ac:dyDescent="0.25">
      <c r="A35" s="568"/>
      <c r="B35" s="501" t="s">
        <v>1236</v>
      </c>
      <c r="C35" s="574">
        <v>1</v>
      </c>
      <c r="D35" s="572">
        <v>0.25</v>
      </c>
      <c r="E35" s="573">
        <f>C35*D35</f>
        <v>0.25</v>
      </c>
    </row>
    <row r="36" spans="1:5" ht="15.75" x14ac:dyDescent="0.25">
      <c r="A36" s="568"/>
      <c r="B36" s="501" t="s">
        <v>1237</v>
      </c>
      <c r="C36" s="574">
        <v>1</v>
      </c>
      <c r="D36" s="572">
        <v>0.25</v>
      </c>
      <c r="E36" s="573">
        <f>C36*D36</f>
        <v>0.25</v>
      </c>
    </row>
    <row r="37" spans="1:5" ht="15.75" x14ac:dyDescent="0.25">
      <c r="A37" s="568"/>
      <c r="B37" s="501" t="s">
        <v>1238</v>
      </c>
      <c r="C37" s="574">
        <v>1</v>
      </c>
      <c r="D37" s="572">
        <v>0.25</v>
      </c>
      <c r="E37" s="573">
        <f>C37*D37</f>
        <v>0.25</v>
      </c>
    </row>
    <row r="38" spans="1:5" ht="15.75" x14ac:dyDescent="0.25">
      <c r="A38" s="576" t="s">
        <v>1239</v>
      </c>
      <c r="B38" s="577"/>
      <c r="C38" s="578"/>
      <c r="D38" s="578"/>
      <c r="E38" s="579">
        <f>SUM(E13:E37)</f>
        <v>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9"/>
  </sheetPr>
  <dimension ref="A1:IV67"/>
  <sheetViews>
    <sheetView topLeftCell="B1" workbookViewId="0">
      <selection activeCell="AE57" sqref="AE57"/>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22.7109375" style="92" customWidth="1"/>
    <col min="7" max="7" width="25.42578125" style="92" hidden="1" customWidth="1"/>
    <col min="8" max="8" width="4.140625" style="91" hidden="1" customWidth="1"/>
    <col min="9" max="9" width="19.42578125" style="91" hidden="1" customWidth="1"/>
    <col min="10" max="10" width="13.42578125" style="91" hidden="1" customWidth="1"/>
    <col min="11" max="11" width="19.28515625" style="91" customWidth="1"/>
    <col min="12" max="12" width="2.5703125" style="91" customWidth="1"/>
    <col min="13" max="13" width="1.7109375" style="91" customWidth="1"/>
    <col min="14" max="14" width="21.28515625" style="91" customWidth="1"/>
    <col min="15" max="15" width="14.28515625" style="91" customWidth="1"/>
    <col min="16" max="16" width="9.140625" style="91" customWidth="1"/>
    <col min="17" max="17" width="36.5703125" style="91" customWidth="1"/>
    <col min="18" max="19" width="14.140625" style="91" hidden="1" customWidth="1"/>
    <col min="20" max="20" width="4.85546875" style="91" customWidth="1"/>
    <col min="21" max="21" width="6.28515625" style="91" customWidth="1"/>
    <col min="22" max="22" width="4.140625" style="91" customWidth="1"/>
    <col min="23" max="23" width="5.42578125" style="91" customWidth="1"/>
    <col min="24" max="24" width="13.7109375" style="91" customWidth="1"/>
    <col min="25" max="27" width="14.140625" style="91" customWidth="1"/>
    <col min="28" max="30" width="14.140625" style="91" hidden="1" customWidth="1"/>
    <col min="31" max="31" width="14.140625" style="91" customWidth="1"/>
    <col min="32" max="32" width="6.5703125" style="91" customWidth="1"/>
    <col min="33" max="35" width="14.140625" style="91" customWidth="1"/>
    <col min="36" max="36" width="14.140625" style="91" hidden="1" customWidth="1"/>
    <col min="37" max="37" width="6.28515625" style="91" customWidth="1"/>
    <col min="38" max="39" width="14.140625" style="91" customWidth="1"/>
    <col min="40" max="40" width="7" style="91" customWidth="1"/>
    <col min="41" max="41" width="7.28515625" style="91" customWidth="1"/>
    <col min="42" max="42" width="2.42578125" style="91" hidden="1" customWidth="1"/>
    <col min="43" max="43" width="11.140625" style="91" hidden="1" customWidth="1"/>
    <col min="44" max="44" width="4.42578125" style="91" hidden="1" customWidth="1"/>
    <col min="45" max="45" width="8.5703125" style="91" hidden="1" customWidth="1"/>
    <col min="46" max="47" width="12.28515625" style="91" hidden="1" customWidth="1"/>
    <col min="48" max="52" width="5.7109375" style="91" hidden="1" customWidth="1"/>
    <col min="53" max="53" width="8.7109375" style="91" hidden="1" customWidth="1"/>
    <col min="54" max="54" width="6.7109375" style="91" hidden="1" customWidth="1"/>
    <col min="55" max="55" width="7.42578125" style="91" hidden="1" customWidth="1"/>
    <col min="56" max="56" width="8.85546875" style="91" hidden="1" customWidth="1"/>
    <col min="57" max="57" width="5" style="91" hidden="1" customWidth="1"/>
    <col min="58" max="58" width="5.42578125" style="91" hidden="1" customWidth="1"/>
    <col min="59" max="59" width="5.140625" style="91" hidden="1" customWidth="1"/>
    <col min="60" max="60" width="2.28515625" style="91" customWidth="1"/>
    <col min="61" max="61" width="5" style="91" customWidth="1"/>
    <col min="62" max="62" width="4.5703125" style="91" customWidth="1"/>
    <col min="63" max="64" width="4.7109375" style="91" customWidth="1"/>
    <col min="65" max="65" width="8" style="91" customWidth="1"/>
    <col min="66" max="66" width="8.42578125" style="91" customWidth="1"/>
    <col min="67" max="16384" width="9.140625" style="91"/>
  </cols>
  <sheetData>
    <row r="1" spans="1:60" ht="15.75" customHeight="1" x14ac:dyDescent="0.15">
      <c r="A1" s="93"/>
      <c r="B1" s="93"/>
      <c r="C1" s="93"/>
      <c r="D1" s="93"/>
      <c r="E1" s="94"/>
      <c r="F1" s="1037" t="s">
        <v>219</v>
      </c>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93"/>
      <c r="AS1" s="93"/>
      <c r="AT1" s="93"/>
      <c r="AU1" s="93"/>
      <c r="AV1" s="93"/>
      <c r="AW1" s="93"/>
      <c r="AX1" s="93"/>
      <c r="AY1" s="93"/>
      <c r="AZ1" s="93"/>
      <c r="BA1" s="93"/>
      <c r="BB1" s="93"/>
      <c r="BH1" s="8"/>
    </row>
    <row r="2" spans="1:60" s="2" customFormat="1" ht="17.25" customHeight="1" x14ac:dyDescent="0.15">
      <c r="A2" s="93"/>
      <c r="B2" s="93"/>
      <c r="C2" s="93"/>
      <c r="D2" s="93"/>
      <c r="E2" s="94"/>
      <c r="F2" s="737" t="s">
        <v>220</v>
      </c>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96"/>
      <c r="AS2" s="96"/>
      <c r="AT2" s="96"/>
      <c r="AU2" s="96"/>
      <c r="AV2" s="96"/>
      <c r="AW2" s="96"/>
      <c r="AX2" s="96"/>
      <c r="AY2" s="96"/>
      <c r="AZ2" s="96"/>
      <c r="BA2" s="96"/>
      <c r="BB2" s="96"/>
      <c r="BH2" s="8"/>
    </row>
    <row r="3" spans="1:60" s="2" customFormat="1" ht="15" customHeight="1" x14ac:dyDescent="0.15">
      <c r="A3" s="93"/>
      <c r="B3" s="93"/>
      <c r="C3" s="93"/>
      <c r="D3" s="93"/>
      <c r="E3" s="94"/>
      <c r="F3" s="740" t="s">
        <v>221</v>
      </c>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96"/>
      <c r="AS3" s="96"/>
      <c r="AT3" s="96"/>
      <c r="AU3" s="96"/>
      <c r="AV3" s="96"/>
      <c r="AW3" s="97">
        <v>1</v>
      </c>
      <c r="AX3" s="96"/>
      <c r="AY3" s="96"/>
      <c r="AZ3" s="96"/>
      <c r="BA3" s="96"/>
      <c r="BB3" s="96"/>
      <c r="BH3" s="8"/>
    </row>
    <row r="4" spans="1:60" s="2" customFormat="1" ht="15" hidden="1" customHeight="1" x14ac:dyDescent="0.15">
      <c r="A4" s="93"/>
      <c r="B4" s="93"/>
      <c r="C4" s="93"/>
      <c r="D4" s="93"/>
      <c r="E4" s="94"/>
      <c r="F4" s="94"/>
      <c r="G4" s="93"/>
      <c r="H4" s="93"/>
      <c r="I4" s="93"/>
      <c r="J4" s="93"/>
      <c r="K4" s="1038"/>
      <c r="L4" s="1038"/>
      <c r="M4" s="99"/>
      <c r="N4" s="93"/>
      <c r="O4" s="98" t="s">
        <v>222</v>
      </c>
      <c r="P4" s="100" t="s">
        <v>223</v>
      </c>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96"/>
      <c r="AR4" s="96"/>
      <c r="AS4" s="96"/>
      <c r="AT4" s="96"/>
      <c r="AU4" s="96"/>
      <c r="AV4" s="96"/>
      <c r="AW4" s="96"/>
      <c r="AX4" s="96"/>
      <c r="AY4" s="96"/>
      <c r="AZ4" s="96"/>
      <c r="BA4" s="96"/>
      <c r="BB4" s="96"/>
      <c r="BH4" s="8"/>
    </row>
    <row r="5" spans="1:60" s="2" customFormat="1" ht="15" hidden="1" customHeight="1" x14ac:dyDescent="0.15">
      <c r="A5" s="93"/>
      <c r="B5" s="93"/>
      <c r="C5" s="93"/>
      <c r="D5" s="93"/>
      <c r="E5" s="94"/>
      <c r="F5" s="94"/>
      <c r="G5" s="93"/>
      <c r="H5" s="93"/>
      <c r="I5" s="93"/>
      <c r="J5" s="93"/>
      <c r="K5" s="93"/>
      <c r="L5" s="93"/>
      <c r="M5" s="93"/>
      <c r="N5" s="93"/>
      <c r="O5" s="101"/>
      <c r="P5" s="101" t="s">
        <v>224</v>
      </c>
      <c r="Q5" s="1039" t="s">
        <v>225</v>
      </c>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96"/>
      <c r="AR5" s="96"/>
      <c r="AS5" s="96"/>
      <c r="AT5" s="96"/>
      <c r="AU5" s="96"/>
      <c r="AV5" s="96"/>
      <c r="AW5" s="96"/>
      <c r="AX5" s="96"/>
      <c r="AY5" s="96"/>
      <c r="AZ5" s="96"/>
      <c r="BA5" s="96"/>
      <c r="BB5" s="96"/>
      <c r="BH5" s="8"/>
    </row>
    <row r="6" spans="1:60" s="2" customFormat="1" ht="15" hidden="1"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6"/>
      <c r="AO6" s="96"/>
      <c r="AP6" s="96"/>
      <c r="AQ6" s="96"/>
      <c r="AR6" s="96"/>
      <c r="AS6" s="96"/>
      <c r="AT6" s="96"/>
      <c r="AU6" s="96"/>
      <c r="AV6" s="96"/>
      <c r="AW6" s="96"/>
      <c r="AX6" s="96"/>
      <c r="AY6" s="96"/>
      <c r="AZ6" s="96"/>
      <c r="BA6" s="96"/>
      <c r="BB6" s="96"/>
      <c r="BH6" s="8"/>
    </row>
    <row r="7" spans="1:60" s="2" customFormat="1" ht="15" hidden="1" customHeight="1" x14ac:dyDescent="0.15">
      <c r="A7" s="93"/>
      <c r="B7" s="93"/>
      <c r="C7" s="93"/>
      <c r="D7" s="93"/>
      <c r="E7" s="94"/>
      <c r="F7" s="94"/>
      <c r="G7" s="1035" t="s">
        <v>226</v>
      </c>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96"/>
      <c r="AQ7" s="96"/>
      <c r="AR7" s="96"/>
      <c r="AS7" s="96"/>
      <c r="AT7" s="96"/>
      <c r="AU7" s="96"/>
      <c r="AV7" s="96"/>
      <c r="AW7" s="96"/>
      <c r="AX7" s="96"/>
      <c r="AY7" s="96"/>
      <c r="AZ7" s="96"/>
      <c r="BA7" s="96"/>
      <c r="BB7" s="96"/>
      <c r="BH7" s="8"/>
    </row>
    <row r="8" spans="1:60" s="2" customFormat="1" ht="1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6"/>
      <c r="AO8" s="96"/>
      <c r="AP8" s="96"/>
      <c r="AQ8" s="96"/>
      <c r="AR8" s="96"/>
      <c r="AS8" s="96"/>
      <c r="AT8" s="96"/>
      <c r="AU8" s="96"/>
      <c r="AV8" s="96"/>
      <c r="AW8" s="96"/>
      <c r="AX8" s="96"/>
      <c r="AY8" s="96"/>
      <c r="AZ8" s="96"/>
      <c r="BA8" s="96"/>
      <c r="BB8" s="96"/>
      <c r="BH8" s="8"/>
    </row>
    <row r="9" spans="1:60" s="2" customFormat="1" ht="15" hidden="1" customHeight="1" x14ac:dyDescent="0.15">
      <c r="A9" s="93"/>
      <c r="B9" s="93"/>
      <c r="C9" s="93"/>
      <c r="D9" s="93"/>
      <c r="E9" s="94"/>
      <c r="F9" s="94"/>
      <c r="G9" s="1035" t="s">
        <v>227</v>
      </c>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96"/>
      <c r="AQ9" s="96"/>
      <c r="AR9" s="96"/>
      <c r="AS9" s="96"/>
      <c r="AT9" s="96"/>
      <c r="AU9" s="96"/>
      <c r="AV9" s="96"/>
      <c r="AW9" s="96"/>
      <c r="AX9" s="96"/>
      <c r="AY9" s="96"/>
      <c r="AZ9" s="96"/>
      <c r="BA9" s="96"/>
      <c r="BB9" s="96"/>
      <c r="BH9" s="8"/>
    </row>
    <row r="10" spans="1:60" s="2" customFormat="1" ht="1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6"/>
      <c r="AO10" s="96"/>
      <c r="AP10" s="96"/>
      <c r="AQ10" s="96"/>
      <c r="AR10" s="96"/>
      <c r="AS10" s="96"/>
      <c r="AT10" s="96"/>
      <c r="AU10" s="96"/>
      <c r="AV10" s="96"/>
      <c r="AW10" s="96"/>
      <c r="AX10" s="96"/>
      <c r="AY10" s="96"/>
      <c r="AZ10" s="96"/>
      <c r="BA10" s="96"/>
      <c r="BB10" s="96"/>
      <c r="BH10" s="8"/>
    </row>
    <row r="11" spans="1:60" s="2" customFormat="1" ht="15" hidden="1" customHeight="1" x14ac:dyDescent="0.15">
      <c r="A11" s="93"/>
      <c r="B11" s="93"/>
      <c r="C11" s="93"/>
      <c r="D11" s="93"/>
      <c r="E11" s="94"/>
      <c r="F11" s="94"/>
      <c r="G11" s="1035" t="s">
        <v>228</v>
      </c>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96"/>
      <c r="AQ11" s="96"/>
      <c r="AR11" s="96"/>
      <c r="AS11" s="96"/>
      <c r="AT11" s="96"/>
      <c r="AU11" s="96"/>
      <c r="AV11" s="96"/>
      <c r="AW11" s="96"/>
      <c r="AX11" s="96"/>
      <c r="AY11" s="96"/>
      <c r="AZ11" s="96"/>
      <c r="BA11" s="96"/>
      <c r="BB11" s="96"/>
      <c r="BH11" s="8"/>
    </row>
    <row r="12" spans="1:60" s="2" customFormat="1" ht="1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6"/>
      <c r="AO12" s="96"/>
      <c r="AP12" s="96"/>
      <c r="AQ12" s="96"/>
      <c r="AR12" s="96"/>
      <c r="AS12" s="96"/>
      <c r="AT12" s="96"/>
      <c r="AU12" s="96"/>
      <c r="AV12" s="96"/>
      <c r="AW12" s="96"/>
      <c r="AX12" s="96"/>
      <c r="AY12" s="96"/>
      <c r="AZ12" s="96"/>
      <c r="BA12" s="96"/>
      <c r="BB12" s="96"/>
      <c r="BH12" s="8"/>
    </row>
    <row r="13" spans="1:60" s="2" customFormat="1" ht="15" hidden="1" customHeight="1" x14ac:dyDescent="0.15">
      <c r="A13" s="93"/>
      <c r="B13" s="93"/>
      <c r="C13" s="93"/>
      <c r="D13" s="93"/>
      <c r="E13" s="94"/>
      <c r="F13" s="94"/>
      <c r="G13" s="1035" t="s">
        <v>229</v>
      </c>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96"/>
      <c r="AQ13" s="96"/>
      <c r="AR13" s="96"/>
      <c r="AS13" s="96"/>
      <c r="AT13" s="96"/>
      <c r="AU13" s="96"/>
      <c r="AV13" s="96"/>
      <c r="AW13" s="96"/>
      <c r="AX13" s="96"/>
      <c r="AY13" s="96"/>
      <c r="AZ13" s="96"/>
      <c r="BA13" s="96"/>
      <c r="BB13" s="96"/>
      <c r="BH13" s="8"/>
    </row>
    <row r="14" spans="1:60" s="2" customFormat="1" ht="15" hidden="1" customHeight="1" x14ac:dyDescent="0.15">
      <c r="A14" s="93"/>
      <c r="B14" s="93"/>
      <c r="C14" s="93"/>
      <c r="D14" s="93"/>
      <c r="E14" s="94"/>
      <c r="F14" s="94"/>
      <c r="G14" s="1040"/>
      <c r="H14" s="1040"/>
      <c r="I14" s="1040"/>
      <c r="J14" s="1040"/>
      <c r="K14" s="1040"/>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102"/>
      <c r="AO14" s="103"/>
      <c r="AP14" s="1041" t="s">
        <v>230</v>
      </c>
      <c r="AQ14" s="1041"/>
      <c r="AR14" s="1041"/>
      <c r="AS14" s="1041"/>
      <c r="AT14" s="104"/>
      <c r="AU14" s="104"/>
      <c r="AV14" s="96"/>
      <c r="AW14" s="96"/>
      <c r="AX14" s="96"/>
      <c r="AY14" s="96"/>
      <c r="AZ14" s="96"/>
      <c r="BA14" s="96"/>
      <c r="BB14" s="96"/>
      <c r="BH14" s="8"/>
    </row>
    <row r="15" spans="1:60" s="2" customFormat="1" ht="1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6"/>
      <c r="AO15" s="96"/>
      <c r="AP15" s="96"/>
      <c r="AQ15" s="96"/>
      <c r="AR15" s="96"/>
      <c r="AS15" s="96"/>
      <c r="AT15" s="96"/>
      <c r="AU15" s="96"/>
      <c r="AV15" s="96"/>
      <c r="AW15" s="96"/>
      <c r="AX15" s="96"/>
      <c r="AY15" s="96"/>
      <c r="AZ15" s="96"/>
      <c r="BA15" s="96"/>
      <c r="BB15" s="96"/>
      <c r="BH15" s="8"/>
    </row>
    <row r="16" spans="1:60" s="2" customFormat="1" ht="1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6"/>
      <c r="AO16" s="96"/>
      <c r="AP16" s="96"/>
      <c r="AQ16" s="96"/>
      <c r="AR16" s="96"/>
      <c r="AS16" s="96"/>
      <c r="AT16" s="96"/>
      <c r="AU16" s="96"/>
      <c r="AV16" s="96"/>
      <c r="AW16" s="96"/>
      <c r="AX16" s="96"/>
      <c r="AY16" s="96"/>
      <c r="AZ16" s="96"/>
      <c r="BA16" s="96"/>
      <c r="BB16" s="96"/>
      <c r="BH16" s="8"/>
    </row>
    <row r="17" spans="1:60" s="2" customFormat="1" ht="1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6"/>
      <c r="AO17" s="96"/>
      <c r="AP17" s="96"/>
      <c r="AQ17" s="96"/>
      <c r="AR17" s="96"/>
      <c r="AS17" s="96"/>
      <c r="AT17" s="96"/>
      <c r="AU17" s="96"/>
      <c r="AV17" s="96"/>
      <c r="AW17" s="96"/>
      <c r="AX17" s="96"/>
      <c r="AY17" s="96"/>
      <c r="AZ17" s="96"/>
      <c r="BA17" s="96"/>
      <c r="BB17" s="96"/>
      <c r="BH17" s="8"/>
    </row>
    <row r="18" spans="1:60" s="2" customFormat="1" ht="1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6"/>
      <c r="AO18" s="96"/>
      <c r="AP18" s="96"/>
      <c r="AQ18" s="96"/>
      <c r="AR18" s="96"/>
      <c r="AS18" s="96"/>
      <c r="AT18" s="96"/>
      <c r="AU18" s="96"/>
      <c r="AV18" s="96"/>
      <c r="AW18" s="96"/>
      <c r="AX18" s="96"/>
      <c r="AY18" s="96"/>
      <c r="AZ18" s="96"/>
      <c r="BA18" s="96"/>
      <c r="BB18" s="96"/>
      <c r="BH18" s="8"/>
    </row>
    <row r="19" spans="1:60" s="2" customFormat="1" ht="1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6"/>
      <c r="AO19" s="96"/>
      <c r="AP19" s="96"/>
      <c r="AQ19" s="96"/>
      <c r="AR19" s="96"/>
      <c r="AS19" s="96"/>
      <c r="AT19" s="96"/>
      <c r="AU19" s="96"/>
      <c r="AV19" s="96"/>
      <c r="AW19" s="96"/>
      <c r="AX19" s="96"/>
      <c r="AY19" s="96"/>
      <c r="AZ19" s="96"/>
      <c r="BA19" s="96"/>
      <c r="BB19" s="96"/>
      <c r="BH19" s="8"/>
    </row>
    <row r="20" spans="1:60" s="2" customFormat="1" ht="1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6"/>
      <c r="AO20" s="96"/>
      <c r="AP20" s="96"/>
      <c r="AQ20" s="96"/>
      <c r="AR20" s="96"/>
      <c r="AS20" s="96"/>
      <c r="AT20" s="96"/>
      <c r="AU20" s="96"/>
      <c r="AV20" s="96"/>
      <c r="AW20" s="96"/>
      <c r="AX20" s="96"/>
      <c r="AY20" s="96"/>
      <c r="AZ20" s="96"/>
      <c r="BA20" s="96"/>
      <c r="BB20" s="96"/>
      <c r="BH20" s="8"/>
    </row>
    <row r="21" spans="1:60" s="2" customFormat="1" ht="15" hidden="1"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row>
    <row r="22" spans="1:60" s="2" customFormat="1" ht="15" customHeight="1" x14ac:dyDescent="0.15">
      <c r="A22" s="93"/>
      <c r="B22" s="93"/>
      <c r="C22" s="93"/>
      <c r="D22" s="93"/>
      <c r="E22" s="94"/>
      <c r="F22" s="94"/>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6"/>
      <c r="AO22" s="96"/>
      <c r="AP22" s="96"/>
      <c r="AQ22" s="96"/>
      <c r="AR22" s="96"/>
      <c r="AS22" s="96"/>
      <c r="AT22" s="96"/>
      <c r="AU22" s="96"/>
      <c r="AV22" s="96"/>
      <c r="AW22" s="96"/>
      <c r="AX22" s="96"/>
      <c r="AY22" s="96"/>
      <c r="AZ22" s="96"/>
      <c r="BA22" s="96"/>
      <c r="BB22" s="96"/>
      <c r="BH22" s="8"/>
    </row>
    <row r="23" spans="1:60" s="2" customFormat="1" ht="15" customHeight="1" x14ac:dyDescent="0.15">
      <c r="A23" s="93"/>
      <c r="B23" s="93"/>
      <c r="C23" s="820" t="s">
        <v>231</v>
      </c>
      <c r="D23" s="820"/>
      <c r="E23" s="820"/>
      <c r="F23" s="820"/>
      <c r="G23" s="820"/>
      <c r="H23" s="820"/>
      <c r="I23" s="820"/>
      <c r="J23" s="93"/>
      <c r="K23" s="821" t="s">
        <v>232</v>
      </c>
      <c r="L23" s="822"/>
      <c r="M23" s="822"/>
      <c r="N23" s="82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6"/>
      <c r="AO23" s="96"/>
      <c r="AP23" s="96"/>
      <c r="AQ23" s="96"/>
      <c r="AR23" s="96"/>
      <c r="AS23" s="96"/>
      <c r="AT23" s="96"/>
      <c r="AU23" s="96"/>
      <c r="AV23" s="96"/>
      <c r="AW23" s="97"/>
      <c r="AZ23" s="105">
        <v>0</v>
      </c>
      <c r="BA23" s="105" t="s">
        <v>233</v>
      </c>
      <c r="BB23" s="97" t="s">
        <v>5</v>
      </c>
      <c r="BH23" s="8"/>
    </row>
    <row r="24" spans="1:60" s="2" customFormat="1" ht="3.7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6"/>
      <c r="AO24" s="96"/>
      <c r="AP24" s="96"/>
      <c r="AQ24" s="96"/>
      <c r="AR24" s="96"/>
      <c r="AS24" s="96"/>
      <c r="AT24" s="96"/>
      <c r="AU24" s="96"/>
      <c r="AV24" s="96"/>
      <c r="AW24" s="96"/>
      <c r="AX24" s="96"/>
      <c r="AY24" s="96"/>
      <c r="AZ24" s="96"/>
      <c r="BA24" s="96"/>
      <c r="BB24" s="96"/>
      <c r="BH24" s="8"/>
    </row>
    <row r="25" spans="1:60" s="2" customFormat="1" ht="15" customHeight="1" x14ac:dyDescent="0.15">
      <c r="A25" s="93"/>
      <c r="B25" s="93"/>
      <c r="C25" s="820" t="s">
        <v>234</v>
      </c>
      <c r="D25" s="820"/>
      <c r="E25" s="94"/>
      <c r="F25" s="821" t="s">
        <v>232</v>
      </c>
      <c r="G25" s="822"/>
      <c r="H25" s="822"/>
      <c r="I25" s="823"/>
      <c r="J25" s="93"/>
      <c r="K25" s="1031" t="s">
        <v>235</v>
      </c>
      <c r="L25" s="820"/>
      <c r="M25" s="820"/>
      <c r="N25" s="820"/>
      <c r="O25" s="821" t="s">
        <v>232</v>
      </c>
      <c r="P25" s="822"/>
      <c r="Q25" s="822"/>
      <c r="R25" s="822"/>
      <c r="S25" s="822"/>
      <c r="T25" s="823"/>
      <c r="U25" s="93"/>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7"/>
      <c r="AX25" s="97"/>
      <c r="AY25" s="96"/>
      <c r="BA25" s="96"/>
      <c r="BB25" s="96"/>
      <c r="BH25" s="8"/>
    </row>
    <row r="26" spans="1:60" s="2" customFormat="1" ht="3" customHeight="1" x14ac:dyDescent="0.15">
      <c r="A26" s="93"/>
      <c r="B26" s="93"/>
      <c r="C26" s="93"/>
      <c r="D26" s="93"/>
      <c r="E26" s="94"/>
      <c r="F26" s="94"/>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6"/>
      <c r="AO26" s="96"/>
      <c r="AP26" s="96"/>
      <c r="AQ26" s="96"/>
      <c r="AR26" s="96"/>
      <c r="AS26" s="96"/>
      <c r="AT26" s="96"/>
      <c r="AU26" s="96"/>
      <c r="AV26" s="96"/>
      <c r="AW26" s="96"/>
      <c r="AX26" s="96"/>
      <c r="AY26" s="96"/>
      <c r="AZ26" s="96"/>
      <c r="BA26" s="96"/>
      <c r="BB26" s="96"/>
      <c r="BH26" s="8"/>
    </row>
    <row r="27" spans="1:60" s="2" customFormat="1" ht="15" customHeight="1" x14ac:dyDescent="0.15">
      <c r="A27" s="93"/>
      <c r="B27" s="93"/>
      <c r="C27" s="107" t="s">
        <v>2</v>
      </c>
      <c r="D27" s="1031" t="s">
        <v>236</v>
      </c>
      <c r="E27" s="820"/>
      <c r="F27" s="820"/>
      <c r="G27" s="820"/>
      <c r="H27" s="820"/>
      <c r="I27" s="820"/>
      <c r="J27" s="820"/>
      <c r="K27" s="820"/>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6"/>
      <c r="AO27" s="96"/>
      <c r="AP27" s="96"/>
      <c r="AQ27" s="96"/>
      <c r="AR27" s="96"/>
      <c r="AS27" s="96"/>
      <c r="AT27" s="96"/>
      <c r="AU27" s="96"/>
      <c r="AV27" s="96"/>
      <c r="AX27" s="96"/>
      <c r="AY27" s="96"/>
      <c r="AZ27" s="96"/>
      <c r="BA27" s="96"/>
      <c r="BB27" s="96"/>
      <c r="BH27" s="8"/>
    </row>
    <row r="28" spans="1:60" s="2" customFormat="1" ht="5.25"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6"/>
      <c r="AO28" s="96"/>
      <c r="AP28" s="96"/>
      <c r="AQ28" s="96"/>
      <c r="AR28" s="96"/>
      <c r="AS28" s="96"/>
      <c r="AT28" s="96"/>
      <c r="AU28" s="96"/>
      <c r="AV28" s="96"/>
      <c r="AW28" s="96"/>
      <c r="AX28" s="96"/>
      <c r="AY28" s="96"/>
      <c r="AZ28" s="96"/>
      <c r="BA28" s="96"/>
      <c r="BB28" s="96"/>
      <c r="BH28" s="8"/>
    </row>
    <row r="29" spans="1:60" s="1" customFormat="1" ht="14.25" customHeight="1" x14ac:dyDescent="0.15">
      <c r="A29" s="56"/>
      <c r="B29" s="56"/>
      <c r="C29" s="820" t="s">
        <v>237</v>
      </c>
      <c r="D29" s="820"/>
      <c r="E29" s="820"/>
      <c r="F29" s="820"/>
      <c r="G29" s="820"/>
      <c r="H29" s="820"/>
      <c r="I29" s="820"/>
      <c r="J29" s="820"/>
      <c r="K29" s="820"/>
      <c r="L29" s="820"/>
      <c r="M29" s="820"/>
      <c r="N29" s="820"/>
      <c r="O29" s="820"/>
      <c r="P29" s="820"/>
      <c r="Q29" s="820"/>
      <c r="R29" s="56"/>
      <c r="S29" s="56"/>
      <c r="T29" s="56"/>
      <c r="U29" s="56"/>
      <c r="V29" s="56"/>
      <c r="W29" s="56"/>
      <c r="X29" s="56"/>
      <c r="Y29" s="56"/>
      <c r="Z29" s="56"/>
      <c r="AA29" s="56"/>
      <c r="AB29" s="56"/>
      <c r="AC29" s="56"/>
      <c r="AD29" s="56"/>
      <c r="AE29" s="56"/>
      <c r="AF29" s="56"/>
      <c r="AG29" s="56"/>
      <c r="AH29" s="56"/>
      <c r="AI29" s="56"/>
      <c r="AJ29" s="56"/>
      <c r="AK29" s="56"/>
      <c r="AL29" s="56"/>
      <c r="AM29" s="56"/>
      <c r="AN29" s="8"/>
      <c r="AO29" s="8"/>
      <c r="AP29" s="8"/>
      <c r="AQ29" s="8"/>
      <c r="AR29" s="8"/>
      <c r="AS29" s="8"/>
      <c r="AT29" s="8"/>
      <c r="AU29" s="8"/>
      <c r="AV29" s="8"/>
      <c r="AW29" s="8"/>
      <c r="AX29" s="8"/>
      <c r="AY29" s="8"/>
      <c r="AZ29" s="8"/>
      <c r="BA29" s="8"/>
      <c r="BB29" s="8"/>
      <c r="BH29" s="8"/>
    </row>
    <row r="30" spans="1:60" s="1" customFormat="1" ht="14.25" hidden="1" customHeight="1" x14ac:dyDescent="0.15">
      <c r="A30" s="56"/>
      <c r="B30" s="56"/>
      <c r="C30" s="21"/>
      <c r="D30" s="21"/>
      <c r="E30" s="21"/>
      <c r="F30" s="21"/>
      <c r="G30" s="21"/>
      <c r="H30" s="21"/>
      <c r="I30" s="21"/>
      <c r="J30" s="21"/>
      <c r="K30" s="21"/>
      <c r="L30" s="21"/>
      <c r="M30" s="21"/>
      <c r="N30" s="21"/>
      <c r="O30" s="21"/>
      <c r="P30" s="21"/>
      <c r="Q30" s="21"/>
      <c r="R30" s="56"/>
      <c r="S30" s="56"/>
      <c r="T30" s="56"/>
      <c r="U30" s="56"/>
      <c r="V30" s="56"/>
      <c r="W30" s="56"/>
      <c r="X30" s="56"/>
      <c r="Y30" s="56"/>
      <c r="Z30" s="56"/>
      <c r="AA30" s="56"/>
      <c r="AB30" s="56"/>
      <c r="AC30" s="56"/>
      <c r="AD30" s="56"/>
      <c r="AE30" s="56"/>
      <c r="AF30" s="56"/>
      <c r="AG30" s="56"/>
      <c r="AH30" s="56"/>
      <c r="AI30" s="56"/>
      <c r="AJ30" s="56"/>
      <c r="AK30" s="56"/>
      <c r="AL30" s="56"/>
      <c r="AM30" s="56"/>
      <c r="AN30" s="8"/>
      <c r="AO30" s="8"/>
      <c r="AP30" s="8"/>
      <c r="AQ30" s="8"/>
      <c r="AR30" s="8"/>
      <c r="AS30" s="8"/>
      <c r="AT30" s="8"/>
      <c r="AU30" s="8"/>
      <c r="AV30" s="8"/>
      <c r="AW30" s="8"/>
      <c r="AX30" s="8"/>
      <c r="AY30" s="8"/>
      <c r="AZ30" s="8"/>
      <c r="BA30" s="8"/>
      <c r="BB30" s="8"/>
      <c r="BH30" s="8"/>
    </row>
    <row r="31" spans="1:60" s="1" customFormat="1" ht="14.25" customHeight="1" x14ac:dyDescent="0.15">
      <c r="A31" s="56"/>
      <c r="B31" s="56"/>
      <c r="C31" s="820" t="s">
        <v>238</v>
      </c>
      <c r="D31" s="820"/>
      <c r="E31" s="21"/>
      <c r="F31" s="821" t="s">
        <v>232</v>
      </c>
      <c r="G31" s="822"/>
      <c r="H31" s="822"/>
      <c r="I31" s="823"/>
      <c r="J31" s="21"/>
      <c r="K31" s="106" t="s">
        <v>239</v>
      </c>
      <c r="L31" s="821" t="s">
        <v>232</v>
      </c>
      <c r="M31" s="822"/>
      <c r="N31" s="822"/>
      <c r="O31" s="822"/>
      <c r="P31" s="823"/>
      <c r="Q31" s="1036" t="s">
        <v>240</v>
      </c>
      <c r="R31" s="828"/>
      <c r="S31" s="828"/>
      <c r="T31" s="828"/>
      <c r="U31" s="821" t="s">
        <v>232</v>
      </c>
      <c r="V31" s="822"/>
      <c r="W31" s="822"/>
      <c r="X31" s="822"/>
      <c r="Y31" s="823"/>
      <c r="Z31" s="56"/>
      <c r="AA31" s="56"/>
      <c r="AB31" s="56"/>
      <c r="AC31" s="56"/>
      <c r="AD31" s="56"/>
      <c r="AE31" s="56"/>
      <c r="AF31" s="56"/>
      <c r="AG31" s="56"/>
      <c r="AH31" s="56"/>
      <c r="AI31" s="56"/>
      <c r="AJ31" s="56"/>
      <c r="AK31" s="56"/>
      <c r="AL31" s="56"/>
      <c r="AM31" s="56"/>
      <c r="AN31" s="8"/>
      <c r="AO31" s="8"/>
      <c r="AP31" s="8"/>
      <c r="AQ31" s="8"/>
      <c r="AR31" s="8"/>
      <c r="AS31" s="8"/>
      <c r="AT31" s="8"/>
      <c r="AU31" s="8"/>
      <c r="AV31" s="8"/>
      <c r="AW31" s="7"/>
      <c r="AX31" s="7"/>
      <c r="AY31" s="7"/>
      <c r="AZ31" s="8"/>
      <c r="BA31" s="8"/>
      <c r="BB31" s="8"/>
      <c r="BH31" s="8"/>
    </row>
    <row r="32" spans="1:60" s="1" customFormat="1" ht="14.25" customHeight="1" x14ac:dyDescent="0.15">
      <c r="A32" s="56"/>
      <c r="B32" s="56"/>
      <c r="C32" s="21"/>
      <c r="D32" s="21"/>
      <c r="E32" s="21"/>
      <c r="F32" s="21"/>
      <c r="G32" s="21"/>
      <c r="H32" s="21"/>
      <c r="I32" s="21"/>
      <c r="J32" s="21"/>
      <c r="K32" s="21"/>
      <c r="L32" s="21"/>
      <c r="M32" s="21"/>
      <c r="N32" s="21"/>
      <c r="O32" s="21"/>
      <c r="P32" s="21"/>
      <c r="Q32" s="21"/>
      <c r="R32" s="56"/>
      <c r="S32" s="56"/>
      <c r="T32" s="56"/>
      <c r="U32" s="56"/>
      <c r="V32" s="56"/>
      <c r="W32" s="56"/>
      <c r="X32" s="56"/>
      <c r="Y32" s="56"/>
      <c r="Z32" s="56"/>
      <c r="AA32" s="56"/>
      <c r="AB32" s="56"/>
      <c r="AC32" s="56"/>
      <c r="AD32" s="56"/>
      <c r="AE32" s="56"/>
      <c r="AF32" s="56"/>
      <c r="AG32" s="56"/>
      <c r="AH32" s="56"/>
      <c r="AI32" s="56"/>
      <c r="AJ32" s="56"/>
      <c r="AK32" s="56"/>
      <c r="AL32" s="56"/>
      <c r="AM32" s="56"/>
      <c r="AN32" s="8"/>
      <c r="AO32" s="8"/>
      <c r="AP32" s="8"/>
      <c r="AQ32" s="8"/>
      <c r="AR32" s="8"/>
      <c r="AS32" s="8"/>
      <c r="AT32" s="8"/>
      <c r="AU32" s="8"/>
      <c r="AV32" s="8"/>
      <c r="AW32" s="8"/>
      <c r="AX32" s="8"/>
      <c r="AY32" s="8"/>
      <c r="AZ32" s="8"/>
      <c r="BA32" s="8"/>
      <c r="BB32" s="8"/>
      <c r="BH32" s="8"/>
    </row>
    <row r="33" spans="1:61" s="1" customFormat="1" ht="18.75" customHeight="1" x14ac:dyDescent="0.15">
      <c r="A33" s="56"/>
      <c r="B33" s="56"/>
      <c r="C33" s="820" t="s">
        <v>241</v>
      </c>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
      <c r="AP33" s="8"/>
      <c r="AQ33" s="8"/>
      <c r="AR33" s="8"/>
      <c r="AS33" s="8"/>
      <c r="AT33" s="8"/>
      <c r="AU33" s="8"/>
      <c r="AV33" s="8"/>
      <c r="AW33" s="8"/>
      <c r="AX33" s="8"/>
      <c r="AY33" s="8"/>
      <c r="AZ33" s="8"/>
      <c r="BA33" s="8"/>
      <c r="BB33" s="8"/>
      <c r="BH33" s="8"/>
    </row>
    <row r="34" spans="1:61" s="1" customFormat="1" ht="38.25" customHeight="1" x14ac:dyDescent="0.15">
      <c r="A34" s="56"/>
      <c r="B34" s="56"/>
      <c r="C34" s="987" t="s">
        <v>242</v>
      </c>
      <c r="D34" s="974" t="s">
        <v>243</v>
      </c>
      <c r="E34" s="991"/>
      <c r="F34" s="974" t="s">
        <v>244</v>
      </c>
      <c r="G34" s="109"/>
      <c r="H34" s="109"/>
      <c r="I34" s="962" t="s">
        <v>245</v>
      </c>
      <c r="J34" s="966"/>
      <c r="K34" s="969"/>
      <c r="L34" s="966" t="s">
        <v>246</v>
      </c>
      <c r="M34" s="966"/>
      <c r="N34" s="966"/>
      <c r="O34" s="919" t="s">
        <v>247</v>
      </c>
      <c r="P34" s="837"/>
      <c r="Q34" s="838"/>
      <c r="R34" s="110"/>
      <c r="S34" s="109"/>
      <c r="T34" s="836" t="s">
        <v>248</v>
      </c>
      <c r="U34" s="837"/>
      <c r="V34" s="837"/>
      <c r="W34" s="838"/>
      <c r="X34" s="836" t="s">
        <v>249</v>
      </c>
      <c r="Y34" s="837"/>
      <c r="Z34" s="837"/>
      <c r="AA34" s="838"/>
      <c r="AB34" s="26"/>
      <c r="AC34" s="26"/>
      <c r="AD34" s="26"/>
      <c r="AE34" s="836" t="s">
        <v>250</v>
      </c>
      <c r="AF34" s="837"/>
      <c r="AG34" s="837"/>
      <c r="AH34" s="837"/>
      <c r="AI34" s="838"/>
      <c r="AJ34" s="109"/>
      <c r="AK34" s="836" t="s">
        <v>251</v>
      </c>
      <c r="AL34" s="837"/>
      <c r="AM34" s="838"/>
      <c r="AN34" s="962" t="s">
        <v>252</v>
      </c>
      <c r="AO34" s="969"/>
      <c r="AP34" s="962"/>
      <c r="AQ34" s="963"/>
      <c r="AR34" s="962"/>
      <c r="AS34" s="963"/>
      <c r="AT34" s="976"/>
      <c r="AU34" s="958"/>
      <c r="AV34" s="8"/>
      <c r="AW34" s="7"/>
      <c r="AX34" s="7"/>
      <c r="AY34" s="7"/>
      <c r="AZ34" s="7"/>
      <c r="BA34" s="7"/>
      <c r="BB34" s="8"/>
      <c r="BC34" s="961" t="s">
        <v>253</v>
      </c>
      <c r="BD34" s="961" t="s">
        <v>254</v>
      </c>
      <c r="BH34" s="8"/>
    </row>
    <row r="35" spans="1:61" s="1" customFormat="1" ht="23.25" customHeight="1" x14ac:dyDescent="0.15">
      <c r="A35" s="56"/>
      <c r="B35" s="56"/>
      <c r="C35" s="988"/>
      <c r="D35" s="990"/>
      <c r="E35" s="992"/>
      <c r="F35" s="990"/>
      <c r="G35" s="109"/>
      <c r="H35" s="111"/>
      <c r="I35" s="987" t="s">
        <v>255</v>
      </c>
      <c r="J35" s="109"/>
      <c r="K35" s="987" t="s">
        <v>256</v>
      </c>
      <c r="L35" s="967"/>
      <c r="M35" s="967"/>
      <c r="N35" s="967"/>
      <c r="O35" s="987" t="s">
        <v>257</v>
      </c>
      <c r="P35" s="974" t="s">
        <v>258</v>
      </c>
      <c r="Q35" s="974" t="s">
        <v>259</v>
      </c>
      <c r="R35" s="25"/>
      <c r="S35" s="28"/>
      <c r="T35" s="919" t="s">
        <v>260</v>
      </c>
      <c r="U35" s="921"/>
      <c r="V35" s="919" t="s">
        <v>261</v>
      </c>
      <c r="W35" s="921"/>
      <c r="X35" s="974" t="s">
        <v>262</v>
      </c>
      <c r="Y35" s="974" t="s">
        <v>263</v>
      </c>
      <c r="Z35" s="974" t="s">
        <v>37</v>
      </c>
      <c r="AA35" s="974" t="s">
        <v>264</v>
      </c>
      <c r="AB35" s="108"/>
      <c r="AC35" s="108"/>
      <c r="AD35" s="108"/>
      <c r="AE35" s="974" t="s">
        <v>265</v>
      </c>
      <c r="AF35" s="974" t="s">
        <v>266</v>
      </c>
      <c r="AG35" s="974" t="s">
        <v>267</v>
      </c>
      <c r="AH35" s="974" t="s">
        <v>268</v>
      </c>
      <c r="AI35" s="974" t="s">
        <v>269</v>
      </c>
      <c r="AJ35" s="974"/>
      <c r="AK35" s="974" t="s">
        <v>270</v>
      </c>
      <c r="AL35" s="974" t="s">
        <v>271</v>
      </c>
      <c r="AM35" s="974" t="s">
        <v>272</v>
      </c>
      <c r="AN35" s="970"/>
      <c r="AO35" s="971"/>
      <c r="AP35" s="964"/>
      <c r="AQ35" s="965"/>
      <c r="AR35" s="964"/>
      <c r="AS35" s="965"/>
      <c r="AT35" s="977"/>
      <c r="AU35" s="959"/>
      <c r="AV35" s="8"/>
      <c r="AW35" s="113" t="s">
        <v>273</v>
      </c>
      <c r="AX35" s="7" t="s">
        <v>274</v>
      </c>
      <c r="AY35" s="7" t="s">
        <v>275</v>
      </c>
      <c r="AZ35" s="7" t="s">
        <v>276</v>
      </c>
      <c r="BA35" s="7" t="s">
        <v>277</v>
      </c>
      <c r="BB35" s="8"/>
      <c r="BC35" s="961"/>
      <c r="BD35" s="961"/>
      <c r="BH35" s="8"/>
      <c r="BI35" s="8" t="s">
        <v>60</v>
      </c>
    </row>
    <row r="36" spans="1:61" s="1" customFormat="1" ht="24.75" customHeight="1" x14ac:dyDescent="0.15">
      <c r="A36" s="56"/>
      <c r="B36" s="56"/>
      <c r="C36" s="989"/>
      <c r="D36" s="975"/>
      <c r="E36" s="108"/>
      <c r="F36" s="990"/>
      <c r="G36" s="115"/>
      <c r="H36" s="116"/>
      <c r="I36" s="988"/>
      <c r="J36" s="117"/>
      <c r="K36" s="988"/>
      <c r="L36" s="968"/>
      <c r="M36" s="968"/>
      <c r="N36" s="968"/>
      <c r="O36" s="989"/>
      <c r="P36" s="975"/>
      <c r="Q36" s="975"/>
      <c r="R36" s="25"/>
      <c r="S36" s="28"/>
      <c r="T36" s="27" t="s">
        <v>278</v>
      </c>
      <c r="U36" s="28" t="s">
        <v>279</v>
      </c>
      <c r="V36" s="27" t="s">
        <v>278</v>
      </c>
      <c r="W36" s="28" t="s">
        <v>279</v>
      </c>
      <c r="X36" s="975"/>
      <c r="Y36" s="975"/>
      <c r="Z36" s="975"/>
      <c r="AA36" s="975"/>
      <c r="AB36" s="114"/>
      <c r="AC36" s="114"/>
      <c r="AD36" s="114"/>
      <c r="AE36" s="975"/>
      <c r="AF36" s="975"/>
      <c r="AG36" s="975"/>
      <c r="AH36" s="975"/>
      <c r="AI36" s="975"/>
      <c r="AJ36" s="975"/>
      <c r="AK36" s="975"/>
      <c r="AL36" s="975"/>
      <c r="AM36" s="975"/>
      <c r="AN36" s="972"/>
      <c r="AO36" s="973"/>
      <c r="AP36" s="28"/>
      <c r="AQ36" s="28"/>
      <c r="AR36" s="28"/>
      <c r="AS36" s="28"/>
      <c r="AT36" s="977"/>
      <c r="AU36" s="959"/>
      <c r="AV36" s="8"/>
      <c r="AW36" s="7"/>
      <c r="AX36" s="7"/>
      <c r="AY36" s="7"/>
      <c r="AZ36" s="7"/>
      <c r="BA36" s="7"/>
      <c r="BB36" s="8"/>
      <c r="BC36" s="961"/>
      <c r="BD36" s="961"/>
      <c r="BH36" s="8"/>
    </row>
    <row r="37" spans="1:61" s="1" customFormat="1" ht="19.5" customHeight="1" x14ac:dyDescent="0.15">
      <c r="A37" s="56"/>
      <c r="B37" s="56"/>
      <c r="C37" s="119" t="s">
        <v>13</v>
      </c>
      <c r="D37" s="119" t="s">
        <v>14</v>
      </c>
      <c r="E37" s="120"/>
      <c r="F37" s="119" t="s">
        <v>15</v>
      </c>
      <c r="G37" s="979" t="s">
        <v>16</v>
      </c>
      <c r="H37" s="1032"/>
      <c r="I37" s="1032"/>
      <c r="J37" s="1032"/>
      <c r="K37" s="980"/>
      <c r="L37" s="1032" t="s">
        <v>216</v>
      </c>
      <c r="M37" s="1032"/>
      <c r="N37" s="980"/>
      <c r="O37" s="122" t="s">
        <v>217</v>
      </c>
      <c r="P37" s="122" t="s">
        <v>280</v>
      </c>
      <c r="Q37" s="122" t="s">
        <v>281</v>
      </c>
      <c r="R37" s="120"/>
      <c r="S37" s="119"/>
      <c r="T37" s="119" t="s">
        <v>282</v>
      </c>
      <c r="U37" s="119" t="s">
        <v>283</v>
      </c>
      <c r="V37" s="119" t="s">
        <v>284</v>
      </c>
      <c r="W37" s="119" t="s">
        <v>285</v>
      </c>
      <c r="X37" s="119" t="s">
        <v>286</v>
      </c>
      <c r="Y37" s="119" t="s">
        <v>287</v>
      </c>
      <c r="Z37" s="119" t="s">
        <v>288</v>
      </c>
      <c r="AA37" s="119" t="s">
        <v>289</v>
      </c>
      <c r="AB37" s="119"/>
      <c r="AC37" s="119"/>
      <c r="AD37" s="119"/>
      <c r="AE37" s="119" t="s">
        <v>290</v>
      </c>
      <c r="AF37" s="119" t="s">
        <v>291</v>
      </c>
      <c r="AG37" s="119" t="s">
        <v>292</v>
      </c>
      <c r="AH37" s="119" t="s">
        <v>293</v>
      </c>
      <c r="AI37" s="119" t="s">
        <v>294</v>
      </c>
      <c r="AJ37" s="119"/>
      <c r="AK37" s="119" t="s">
        <v>295</v>
      </c>
      <c r="AL37" s="119" t="s">
        <v>296</v>
      </c>
      <c r="AM37" s="119" t="s">
        <v>297</v>
      </c>
      <c r="AN37" s="1033" t="s">
        <v>298</v>
      </c>
      <c r="AO37" s="1034"/>
      <c r="AP37" s="979"/>
      <c r="AQ37" s="980"/>
      <c r="AR37" s="979"/>
      <c r="AS37" s="980"/>
      <c r="AT37" s="978"/>
      <c r="AU37" s="960"/>
      <c r="AV37" s="8"/>
      <c r="AW37" s="8"/>
      <c r="AX37" s="8"/>
      <c r="AY37" s="8"/>
      <c r="AZ37" s="8"/>
      <c r="BA37" s="8"/>
      <c r="BB37" s="8"/>
      <c r="BH37" s="8"/>
    </row>
    <row r="38" spans="1:61" s="1" customFormat="1" ht="15.75" hidden="1" customHeight="1" x14ac:dyDescent="0.15">
      <c r="A38" s="56"/>
      <c r="B38" s="56"/>
      <c r="C38" s="34"/>
      <c r="D38" s="123"/>
      <c r="E38" s="124"/>
      <c r="F38" s="125"/>
      <c r="G38" s="126"/>
      <c r="H38" s="126"/>
      <c r="I38" s="126"/>
      <c r="J38" s="126"/>
      <c r="K38" s="126"/>
      <c r="L38" s="1023"/>
      <c r="M38" s="1024"/>
      <c r="N38" s="1025"/>
      <c r="O38" s="127"/>
      <c r="P38" s="127"/>
      <c r="Q38" s="127"/>
      <c r="R38" s="90"/>
      <c r="S38" s="127"/>
      <c r="T38" s="127"/>
      <c r="U38" s="127"/>
      <c r="V38" s="127"/>
      <c r="W38" s="127"/>
      <c r="X38" s="127"/>
      <c r="Y38" s="127"/>
      <c r="Z38" s="127"/>
      <c r="AA38" s="127"/>
      <c r="AB38" s="127"/>
      <c r="AC38" s="127"/>
      <c r="AD38" s="127"/>
      <c r="AE38" s="128"/>
      <c r="AF38" s="127"/>
      <c r="AG38" s="128"/>
      <c r="AH38" s="128"/>
      <c r="AI38" s="127"/>
      <c r="AJ38" s="127"/>
      <c r="AK38" s="127"/>
      <c r="AL38" s="127"/>
      <c r="AM38" s="127"/>
      <c r="AN38" s="884"/>
      <c r="AO38" s="882"/>
      <c r="AP38" s="1026"/>
      <c r="AQ38" s="1027"/>
      <c r="AR38" s="1026"/>
      <c r="AS38" s="1027"/>
      <c r="AT38" s="130"/>
      <c r="AU38" s="130"/>
      <c r="AV38" s="8"/>
      <c r="AW38" s="8"/>
      <c r="AX38" s="8"/>
      <c r="AY38" s="8"/>
      <c r="AZ38" s="8"/>
      <c r="BA38" s="8"/>
      <c r="BB38" s="8"/>
      <c r="BH38" s="8"/>
    </row>
    <row r="39" spans="1:61" s="1" customFormat="1" ht="14.25" customHeight="1" x14ac:dyDescent="0.15">
      <c r="A39" s="56"/>
      <c r="B39" s="56"/>
      <c r="C39" s="45"/>
      <c r="D39" s="131"/>
      <c r="E39" s="132" t="s">
        <v>299</v>
      </c>
      <c r="F39" s="131"/>
      <c r="G39" s="123"/>
      <c r="H39" s="123"/>
      <c r="I39" s="133" t="s">
        <v>232</v>
      </c>
      <c r="J39" s="124"/>
      <c r="K39" s="134" t="s">
        <v>232</v>
      </c>
      <c r="L39" s="1028" t="s">
        <v>232</v>
      </c>
      <c r="M39" s="1029"/>
      <c r="N39" s="1030"/>
      <c r="O39" s="131"/>
      <c r="P39" s="131"/>
      <c r="Q39" s="131" t="s">
        <v>232</v>
      </c>
      <c r="R39" s="90"/>
      <c r="S39" s="127"/>
      <c r="T39" s="127">
        <v>0</v>
      </c>
      <c r="U39" s="136"/>
      <c r="V39" s="127">
        <v>0</v>
      </c>
      <c r="W39" s="136"/>
      <c r="X39" s="127">
        <v>0</v>
      </c>
      <c r="Y39" s="127">
        <v>0</v>
      </c>
      <c r="Z39" s="127">
        <v>0</v>
      </c>
      <c r="AA39" s="127">
        <v>0</v>
      </c>
      <c r="AB39" s="127"/>
      <c r="AC39" s="127"/>
      <c r="AD39" s="127"/>
      <c r="AE39" s="127">
        <v>0</v>
      </c>
      <c r="AF39" s="137">
        <v>20</v>
      </c>
      <c r="AG39" s="128">
        <v>0</v>
      </c>
      <c r="AH39" s="128">
        <v>0</v>
      </c>
      <c r="AI39" s="128">
        <v>0</v>
      </c>
      <c r="AJ39" s="127"/>
      <c r="AK39" s="132" t="s">
        <v>232</v>
      </c>
      <c r="AL39" s="128">
        <v>0</v>
      </c>
      <c r="AM39" s="128">
        <v>0</v>
      </c>
      <c r="AN39" s="884">
        <v>0</v>
      </c>
      <c r="AO39" s="882"/>
      <c r="AP39" s="999"/>
      <c r="AQ39" s="882"/>
      <c r="AR39" s="884"/>
      <c r="AS39" s="882"/>
      <c r="AT39" s="138"/>
      <c r="AU39" s="138"/>
      <c r="AV39" s="8"/>
      <c r="AW39" s="139">
        <v>0</v>
      </c>
      <c r="AX39" s="140"/>
      <c r="AY39" s="140"/>
      <c r="AZ39" s="140"/>
      <c r="BA39" s="140"/>
      <c r="BB39" s="8"/>
      <c r="BC39" s="1">
        <v>2022</v>
      </c>
      <c r="BD39" s="141">
        <v>0</v>
      </c>
      <c r="BH39" s="8"/>
    </row>
    <row r="40" spans="1:61" s="1" customFormat="1" ht="15.75" hidden="1" customHeight="1" x14ac:dyDescent="0.15">
      <c r="A40" s="56"/>
      <c r="B40" s="56"/>
      <c r="C40" s="34" t="s">
        <v>300</v>
      </c>
      <c r="D40" s="123"/>
      <c r="E40" s="124"/>
      <c r="F40" s="124"/>
      <c r="G40" s="123"/>
      <c r="H40" s="123"/>
      <c r="I40" s="123"/>
      <c r="J40" s="123"/>
      <c r="K40" s="123"/>
      <c r="L40" s="1009"/>
      <c r="M40" s="1010"/>
      <c r="N40" s="1011"/>
      <c r="O40" s="142"/>
      <c r="P40" s="123"/>
      <c r="Q40" s="123"/>
      <c r="R40" s="143"/>
      <c r="S40" s="123"/>
      <c r="T40" s="123"/>
      <c r="U40" s="123"/>
      <c r="V40" s="123"/>
      <c r="W40" s="123"/>
      <c r="X40" s="123"/>
      <c r="Y40" s="123"/>
      <c r="Z40" s="123"/>
      <c r="AA40" s="123"/>
      <c r="AB40" s="123"/>
      <c r="AC40" s="123"/>
      <c r="AD40" s="123"/>
      <c r="AE40" s="144"/>
      <c r="AF40" s="123"/>
      <c r="AG40" s="144"/>
      <c r="AH40" s="144"/>
      <c r="AI40" s="123"/>
      <c r="AJ40" s="123"/>
      <c r="AK40" s="123"/>
      <c r="AL40" s="123"/>
      <c r="AM40" s="123"/>
      <c r="AN40" s="1012"/>
      <c r="AO40" s="1013"/>
      <c r="AP40" s="34"/>
      <c r="AQ40" s="34"/>
      <c r="AR40" s="1014"/>
      <c r="AS40" s="1015"/>
      <c r="AT40" s="145"/>
      <c r="AU40" s="145"/>
      <c r="AV40" s="8"/>
      <c r="AW40" s="8"/>
      <c r="AX40" s="8"/>
      <c r="AY40" s="8"/>
      <c r="AZ40" s="8"/>
      <c r="BA40" s="8"/>
      <c r="BB40" s="8"/>
      <c r="BH40" s="8"/>
    </row>
    <row r="41" spans="1:61" s="1" customFormat="1" ht="15" customHeight="1" x14ac:dyDescent="0.2">
      <c r="A41" s="8"/>
      <c r="B41" s="8"/>
      <c r="C41" s="984" t="s">
        <v>57</v>
      </c>
      <c r="D41" s="985"/>
      <c r="E41" s="985"/>
      <c r="F41" s="985"/>
      <c r="G41" s="985"/>
      <c r="H41" s="985"/>
      <c r="I41" s="985"/>
      <c r="J41" s="985"/>
      <c r="K41" s="986"/>
      <c r="L41" s="1016"/>
      <c r="M41" s="1017"/>
      <c r="N41" s="1018"/>
      <c r="O41" s="147"/>
      <c r="P41" s="147"/>
      <c r="Q41" s="147"/>
      <c r="R41" s="147"/>
      <c r="S41" s="148"/>
      <c r="T41" s="148"/>
      <c r="U41" s="148"/>
      <c r="V41" s="148"/>
      <c r="W41" s="148"/>
      <c r="X41" s="148"/>
      <c r="Y41" s="148"/>
      <c r="Z41" s="148"/>
      <c r="AA41" s="148"/>
      <c r="AB41" s="148"/>
      <c r="AC41" s="148"/>
      <c r="AD41" s="148"/>
      <c r="AE41" s="149">
        <v>0</v>
      </c>
      <c r="AF41" s="148"/>
      <c r="AG41" s="149">
        <v>0</v>
      </c>
      <c r="AH41" s="148"/>
      <c r="AI41" s="149">
        <v>0</v>
      </c>
      <c r="AJ41" s="148"/>
      <c r="AK41" s="148"/>
      <c r="AL41" s="149">
        <v>0</v>
      </c>
      <c r="AM41" s="149">
        <v>0</v>
      </c>
      <c r="AN41" s="895">
        <v>0</v>
      </c>
      <c r="AO41" s="896"/>
      <c r="AP41" s="1019"/>
      <c r="AQ41" s="1020"/>
      <c r="AR41" s="1021"/>
      <c r="AS41" s="1022"/>
      <c r="AT41" s="8"/>
      <c r="AU41" s="8"/>
      <c r="AV41" s="8"/>
      <c r="AW41" s="8"/>
      <c r="AX41" s="8"/>
      <c r="AY41" s="8"/>
      <c r="AZ41" s="8"/>
      <c r="BA41" s="8"/>
      <c r="BB41" s="8"/>
      <c r="BH41" s="8"/>
    </row>
    <row r="42" spans="1:61" s="1" customFormat="1" ht="23.25" hidden="1" customHeight="1" x14ac:dyDescent="0.15">
      <c r="A42" s="56"/>
      <c r="B42" s="56"/>
      <c r="C42" s="56"/>
      <c r="D42" s="56"/>
      <c r="E42" s="150"/>
      <c r="F42" s="12" t="s">
        <v>301</v>
      </c>
      <c r="G42" s="56"/>
      <c r="H42" s="56"/>
      <c r="I42" s="56"/>
      <c r="J42" s="56"/>
      <c r="K42" s="12"/>
      <c r="L42" s="12"/>
      <c r="M42" s="16"/>
      <c r="N42" s="1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8"/>
      <c r="AO42" s="8"/>
      <c r="AP42" s="8"/>
      <c r="AQ42" s="8"/>
      <c r="AR42" s="8"/>
      <c r="AS42" s="8"/>
      <c r="AT42" s="8"/>
      <c r="AU42" s="8"/>
      <c r="AV42" s="8"/>
      <c r="AW42" s="8"/>
      <c r="AX42" s="8"/>
      <c r="AY42" s="8"/>
      <c r="AZ42" s="8"/>
      <c r="BA42" s="8"/>
      <c r="BB42" s="8"/>
      <c r="BH42" s="8"/>
    </row>
    <row r="43" spans="1:61" s="1" customFormat="1" ht="18.75" hidden="1" customHeight="1" x14ac:dyDescent="0.15">
      <c r="A43" s="56"/>
      <c r="B43" s="56"/>
      <c r="C43" s="56"/>
      <c r="D43" s="56"/>
      <c r="E43" s="150"/>
      <c r="F43" s="8" t="s">
        <v>302</v>
      </c>
      <c r="G43" s="56"/>
      <c r="H43" s="56"/>
      <c r="I43" s="56"/>
      <c r="J43" s="56"/>
      <c r="K43" s="56"/>
      <c r="L43" s="8"/>
      <c r="M43" s="23"/>
      <c r="N43" s="1003"/>
      <c r="O43" s="1004"/>
      <c r="P43" s="1004"/>
      <c r="Q43" s="1005"/>
      <c r="R43" s="1000" t="s">
        <v>303</v>
      </c>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6"/>
      <c r="AP43" s="1007"/>
      <c r="AQ43" s="1008"/>
      <c r="AR43" s="8"/>
      <c r="AS43" s="8"/>
      <c r="AT43" s="8"/>
      <c r="AU43" s="8"/>
      <c r="AV43" s="8"/>
      <c r="AW43" s="8"/>
      <c r="AX43" s="8"/>
      <c r="AY43" s="8"/>
      <c r="AZ43" s="8"/>
      <c r="BA43" s="8"/>
      <c r="BB43" s="8"/>
      <c r="BH43" s="8"/>
    </row>
    <row r="44" spans="1:61" s="1" customFormat="1" ht="2.25" hidden="1" customHeight="1" x14ac:dyDescent="0.15">
      <c r="A44" s="56"/>
      <c r="B44" s="56"/>
      <c r="C44" s="56"/>
      <c r="D44" s="56"/>
      <c r="E44" s="150"/>
      <c r="F44" s="150"/>
      <c r="G44" s="56"/>
      <c r="H44" s="56"/>
      <c r="I44" s="56"/>
      <c r="J44" s="56"/>
      <c r="K44" s="56"/>
      <c r="L44" s="56"/>
      <c r="M44" s="56"/>
      <c r="N44" s="56"/>
      <c r="O44" s="56"/>
      <c r="P44" s="56"/>
      <c r="Q44" s="56"/>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56"/>
      <c r="AP44" s="56"/>
      <c r="AQ44" s="56"/>
      <c r="AR44" s="8"/>
      <c r="AS44" s="8"/>
      <c r="AT44" s="8"/>
      <c r="AU44" s="8"/>
      <c r="AV44" s="8"/>
      <c r="AW44" s="8"/>
      <c r="AX44" s="8"/>
      <c r="AY44" s="8"/>
      <c r="AZ44" s="8"/>
      <c r="BA44" s="8"/>
      <c r="BB44" s="8"/>
      <c r="BH44" s="8"/>
    </row>
    <row r="45" spans="1:61" s="1" customFormat="1" ht="18.75" hidden="1" customHeight="1" x14ac:dyDescent="0.15">
      <c r="A45" s="56"/>
      <c r="B45" s="56"/>
      <c r="C45" s="56"/>
      <c r="D45" s="56"/>
      <c r="E45" s="150"/>
      <c r="F45" s="8" t="s">
        <v>304</v>
      </c>
      <c r="G45" s="56"/>
      <c r="H45" s="56"/>
      <c r="I45" s="56"/>
      <c r="J45" s="56"/>
      <c r="K45" s="56"/>
      <c r="L45" s="8"/>
      <c r="M45" s="23"/>
      <c r="N45" s="1003"/>
      <c r="O45" s="1004"/>
      <c r="P45" s="1004"/>
      <c r="Q45" s="1005"/>
      <c r="R45" s="1000" t="s">
        <v>305</v>
      </c>
      <c r="S45" s="1000"/>
      <c r="T45" s="1000"/>
      <c r="U45" s="1000"/>
      <c r="V45" s="1000"/>
      <c r="W45" s="1000"/>
      <c r="X45" s="1000"/>
      <c r="Y45" s="1000"/>
      <c r="Z45" s="1000"/>
      <c r="AA45" s="1000"/>
      <c r="AB45" s="1000"/>
      <c r="AC45" s="1000"/>
      <c r="AD45" s="1000"/>
      <c r="AE45" s="1000"/>
      <c r="AF45" s="1000"/>
      <c r="AG45" s="1000"/>
      <c r="AH45" s="1000"/>
      <c r="AI45" s="1000"/>
      <c r="AJ45" s="1000"/>
      <c r="AK45" s="1000"/>
      <c r="AL45" s="1000"/>
      <c r="AM45" s="1000"/>
      <c r="AN45" s="1000"/>
      <c r="AO45" s="1006"/>
      <c r="AP45" s="1007"/>
      <c r="AQ45" s="1008"/>
      <c r="AR45" s="8"/>
      <c r="AS45" s="8"/>
      <c r="AT45" s="8"/>
      <c r="AU45" s="8"/>
      <c r="AV45" s="8"/>
      <c r="AW45" s="8"/>
      <c r="AX45" s="8"/>
      <c r="AY45" s="8"/>
      <c r="AZ45" s="8"/>
      <c r="BA45" s="8"/>
      <c r="BB45" s="8"/>
      <c r="BH45" s="8"/>
    </row>
    <row r="46" spans="1:61" s="1" customFormat="1" ht="23.25" hidden="1" customHeight="1" x14ac:dyDescent="0.15">
      <c r="A46" s="56"/>
      <c r="B46" s="56"/>
      <c r="C46" s="56"/>
      <c r="D46" s="56"/>
      <c r="E46" s="150"/>
      <c r="F46" s="150"/>
      <c r="G46" s="56"/>
      <c r="H46" s="56"/>
      <c r="I46" s="56"/>
      <c r="J46" s="56"/>
      <c r="K46" s="56"/>
      <c r="L46" s="56"/>
      <c r="M46" s="56"/>
      <c r="N46" s="56"/>
      <c r="O46" s="56"/>
      <c r="P46" s="56"/>
      <c r="Q46" s="56"/>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56"/>
      <c r="AP46" s="56"/>
      <c r="AQ46" s="56"/>
      <c r="AR46" s="8"/>
      <c r="AS46" s="8"/>
      <c r="AT46" s="8"/>
      <c r="AU46" s="8"/>
      <c r="AV46" s="8"/>
      <c r="AW46" s="8"/>
      <c r="AX46" s="8"/>
      <c r="AY46" s="8"/>
      <c r="AZ46" s="8"/>
      <c r="BA46" s="8"/>
      <c r="BB46" s="8"/>
      <c r="BH46" s="8"/>
    </row>
    <row r="47" spans="1:61" s="1" customFormat="1" ht="23.25" hidden="1" customHeight="1" x14ac:dyDescent="0.15">
      <c r="A47" s="56"/>
      <c r="B47" s="56"/>
      <c r="C47" s="56"/>
      <c r="D47" s="1000" t="s">
        <v>306</v>
      </c>
      <c r="E47" s="1000"/>
      <c r="F47" s="1000"/>
      <c r="G47" s="1000"/>
      <c r="H47" s="56"/>
      <c r="I47" s="152" t="s">
        <v>307</v>
      </c>
      <c r="J47" s="153" t="s">
        <v>308</v>
      </c>
      <c r="K47" s="152" t="s">
        <v>309</v>
      </c>
      <c r="L47" s="56"/>
      <c r="M47" s="56"/>
      <c r="N47" s="56"/>
      <c r="O47" s="56"/>
      <c r="P47" s="56"/>
      <c r="Q47" s="56"/>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56"/>
      <c r="AP47" s="56"/>
      <c r="AQ47" s="56"/>
      <c r="AR47" s="8"/>
      <c r="AS47" s="8"/>
      <c r="AT47" s="8"/>
      <c r="AU47" s="8"/>
      <c r="AV47" s="8"/>
      <c r="AW47" s="8"/>
      <c r="AX47" s="8"/>
      <c r="AY47" s="8"/>
      <c r="AZ47" s="8"/>
      <c r="BA47" s="8"/>
      <c r="BB47" s="8"/>
      <c r="BH47" s="8"/>
    </row>
    <row r="48" spans="1:61" s="1" customFormat="1" ht="23.25" hidden="1" customHeight="1" x14ac:dyDescent="0.15">
      <c r="A48" s="56"/>
      <c r="B48" s="56"/>
      <c r="C48" s="56"/>
      <c r="D48" s="56"/>
      <c r="E48" s="150"/>
      <c r="F48" s="150"/>
      <c r="G48" s="1001" t="s">
        <v>310</v>
      </c>
      <c r="H48" s="1001"/>
      <c r="I48" s="154">
        <v>0</v>
      </c>
      <c r="J48" s="56"/>
      <c r="K48" s="56"/>
      <c r="L48" s="56"/>
      <c r="M48" s="56"/>
      <c r="N48" s="56"/>
      <c r="O48" s="56"/>
      <c r="P48" s="56"/>
      <c r="Q48" s="56"/>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56"/>
      <c r="AP48" s="56"/>
      <c r="AQ48" s="56"/>
      <c r="AR48" s="8"/>
      <c r="AS48" s="8"/>
      <c r="AT48" s="8"/>
      <c r="AU48" s="8"/>
      <c r="AV48" s="8"/>
      <c r="AW48" s="8"/>
      <c r="AX48" s="8"/>
      <c r="AY48" s="8"/>
      <c r="AZ48" s="8"/>
      <c r="BA48" s="8"/>
      <c r="BB48" s="8"/>
      <c r="BH48" s="8"/>
    </row>
    <row r="49" spans="1:60" s="1" customFormat="1" ht="9.75" customHeight="1" x14ac:dyDescent="0.15">
      <c r="A49" s="56"/>
      <c r="B49" s="56"/>
      <c r="C49" s="56"/>
      <c r="D49" s="56"/>
      <c r="E49" s="150"/>
      <c r="F49" s="150"/>
      <c r="G49" s="23"/>
      <c r="H49" s="23"/>
      <c r="I49" s="154"/>
      <c r="J49" s="56"/>
      <c r="K49" s="56"/>
      <c r="L49" s="56"/>
      <c r="M49" s="56"/>
      <c r="N49" s="56"/>
      <c r="O49" s="56"/>
      <c r="P49" s="56"/>
      <c r="Q49" s="56"/>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56"/>
      <c r="AP49" s="56"/>
      <c r="AQ49" s="56"/>
      <c r="AR49" s="8"/>
      <c r="AS49" s="8"/>
      <c r="AT49" s="8"/>
      <c r="AU49" s="8"/>
      <c r="AV49" s="8"/>
      <c r="AW49" s="8"/>
      <c r="AX49" s="8"/>
      <c r="AY49" s="8"/>
      <c r="AZ49" s="8"/>
      <c r="BA49" s="8"/>
      <c r="BB49" s="8"/>
      <c r="BH49" s="8"/>
    </row>
    <row r="50" spans="1:60" s="1" customFormat="1" ht="18.75" customHeight="1" x14ac:dyDescent="0.15">
      <c r="A50" s="56"/>
      <c r="B50" s="56"/>
      <c r="C50" s="820" t="s">
        <v>311</v>
      </c>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
      <c r="AP50" s="8"/>
      <c r="AQ50" s="8"/>
      <c r="AR50" s="8"/>
      <c r="AS50" s="8"/>
      <c r="AT50" s="8"/>
      <c r="AU50" s="8"/>
      <c r="AV50" s="8"/>
      <c r="AW50" s="8"/>
      <c r="AX50" s="8"/>
      <c r="AY50" s="8"/>
      <c r="AZ50" s="8"/>
      <c r="BA50" s="8"/>
      <c r="BB50" s="8"/>
      <c r="BH50" s="8"/>
    </row>
    <row r="51" spans="1:60" s="1" customFormat="1" ht="23.25" hidden="1" customHeight="1" x14ac:dyDescent="0.15">
      <c r="A51" s="56"/>
      <c r="B51" s="56"/>
      <c r="C51" s="56"/>
      <c r="D51" s="56"/>
      <c r="E51" s="150"/>
      <c r="F51" s="150"/>
      <c r="G51" s="23"/>
      <c r="H51" s="23"/>
      <c r="I51" s="154"/>
      <c r="J51" s="56"/>
      <c r="K51" s="56"/>
      <c r="L51" s="56"/>
      <c r="M51" s="56"/>
      <c r="N51" s="56"/>
      <c r="O51" s="56"/>
      <c r="P51" s="56"/>
      <c r="Q51" s="56"/>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56"/>
      <c r="AP51" s="56"/>
      <c r="AQ51" s="56"/>
      <c r="AR51" s="8"/>
      <c r="AS51" s="8"/>
      <c r="AT51" s="8"/>
      <c r="AU51" s="8"/>
      <c r="AV51" s="8"/>
      <c r="AW51" s="8"/>
      <c r="AX51" s="8"/>
      <c r="AY51" s="8"/>
      <c r="AZ51" s="8"/>
      <c r="BA51" s="8"/>
      <c r="BB51" s="8"/>
      <c r="BH51" s="8"/>
    </row>
    <row r="52" spans="1:60" s="1" customFormat="1" ht="9.75" customHeight="1" x14ac:dyDescent="0.15">
      <c r="A52" s="56"/>
      <c r="B52" s="56"/>
      <c r="C52" s="56"/>
      <c r="D52" s="56"/>
      <c r="E52" s="150"/>
      <c r="F52" s="150"/>
      <c r="G52" s="23"/>
      <c r="H52" s="23"/>
      <c r="I52" s="154"/>
      <c r="J52" s="56"/>
      <c r="K52" s="56"/>
      <c r="L52" s="1002" t="s">
        <v>8</v>
      </c>
      <c r="M52" s="1002"/>
      <c r="N52" s="1002"/>
      <c r="O52" s="1002"/>
      <c r="P52" s="1002"/>
      <c r="Q52" s="56"/>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56"/>
      <c r="AP52" s="56"/>
      <c r="AQ52" s="56"/>
      <c r="AR52" s="8"/>
      <c r="AS52" s="8"/>
      <c r="AT52" s="8"/>
      <c r="AU52" s="8"/>
      <c r="AV52" s="8"/>
      <c r="AW52" s="8"/>
      <c r="AX52" s="8"/>
      <c r="AY52" s="8"/>
      <c r="AZ52" s="8"/>
      <c r="BA52" s="8"/>
      <c r="BB52" s="8"/>
      <c r="BH52" s="8"/>
    </row>
    <row r="53" spans="1:60" s="1" customFormat="1" ht="23.25" customHeight="1" x14ac:dyDescent="0.15">
      <c r="A53" s="56"/>
      <c r="B53" s="56"/>
      <c r="C53" s="27" t="s">
        <v>9</v>
      </c>
      <c r="D53" s="919" t="s">
        <v>312</v>
      </c>
      <c r="E53" s="920"/>
      <c r="F53" s="920"/>
      <c r="G53" s="920"/>
      <c r="H53" s="920"/>
      <c r="I53" s="920"/>
      <c r="J53" s="920"/>
      <c r="K53" s="921"/>
      <c r="L53" s="919" t="s">
        <v>11</v>
      </c>
      <c r="M53" s="920"/>
      <c r="N53" s="921"/>
      <c r="O53" s="919" t="s">
        <v>12</v>
      </c>
      <c r="P53" s="921"/>
      <c r="Q53" s="56"/>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56"/>
      <c r="AP53" s="56"/>
      <c r="AQ53" s="56"/>
      <c r="AR53" s="8"/>
      <c r="AS53" s="8"/>
      <c r="AT53" s="8"/>
      <c r="AU53" s="8"/>
      <c r="AV53" s="8"/>
      <c r="AW53" s="8"/>
      <c r="AX53" s="8"/>
      <c r="AY53" s="8"/>
      <c r="AZ53" s="8"/>
      <c r="BA53" s="8"/>
      <c r="BB53" s="8"/>
      <c r="BH53" s="8"/>
    </row>
    <row r="54" spans="1:60" s="1" customFormat="1" ht="15" customHeight="1" x14ac:dyDescent="0.15">
      <c r="A54" s="56"/>
      <c r="B54" s="56"/>
      <c r="C54" s="155">
        <v>1</v>
      </c>
      <c r="D54" s="981" t="s">
        <v>313</v>
      </c>
      <c r="E54" s="982"/>
      <c r="F54" s="982"/>
      <c r="G54" s="982"/>
      <c r="H54" s="982"/>
      <c r="I54" s="982"/>
      <c r="J54" s="982"/>
      <c r="K54" s="983"/>
      <c r="L54" s="984" t="s">
        <v>83</v>
      </c>
      <c r="M54" s="985"/>
      <c r="N54" s="986"/>
      <c r="O54" s="884">
        <v>0</v>
      </c>
      <c r="P54" s="882"/>
      <c r="Q54" s="56"/>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56"/>
      <c r="AP54" s="56"/>
      <c r="AQ54" s="56"/>
      <c r="AR54" s="8"/>
      <c r="AS54" s="8"/>
      <c r="AT54" s="8"/>
      <c r="AU54" s="8"/>
      <c r="AV54" s="8"/>
      <c r="AW54" s="7">
        <v>0</v>
      </c>
      <c r="AX54" s="8"/>
      <c r="AY54" s="8"/>
      <c r="AZ54" s="8"/>
      <c r="BA54" s="8"/>
      <c r="BB54" s="8"/>
      <c r="BH54" s="8"/>
    </row>
    <row r="55" spans="1:60" s="1" customFormat="1" ht="15" customHeight="1" x14ac:dyDescent="0.15">
      <c r="A55" s="56"/>
      <c r="B55" s="56"/>
      <c r="C55" s="48">
        <v>2</v>
      </c>
      <c r="D55" s="993" t="s">
        <v>53</v>
      </c>
      <c r="E55" s="994"/>
      <c r="F55" s="994"/>
      <c r="G55" s="994"/>
      <c r="H55" s="994"/>
      <c r="I55" s="994"/>
      <c r="J55" s="994"/>
      <c r="K55" s="995"/>
      <c r="L55" s="996" t="s">
        <v>84</v>
      </c>
      <c r="M55" s="997"/>
      <c r="N55" s="998"/>
      <c r="O55" s="999">
        <v>0</v>
      </c>
      <c r="P55" s="926"/>
      <c r="Q55" s="56"/>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56"/>
      <c r="AP55" s="56"/>
      <c r="AQ55" s="56"/>
      <c r="AR55" s="8"/>
      <c r="AS55" s="8"/>
      <c r="AT55" s="8"/>
      <c r="AU55" s="8"/>
      <c r="AV55" s="8"/>
      <c r="AW55" s="8"/>
      <c r="AX55" s="8"/>
      <c r="AY55" s="8"/>
      <c r="AZ55" s="8"/>
      <c r="BA55" s="8"/>
      <c r="BB55" s="8"/>
      <c r="BH55" s="8"/>
    </row>
    <row r="56" spans="1:60" s="1" customFormat="1" ht="15" customHeight="1" x14ac:dyDescent="0.15">
      <c r="A56" s="56"/>
      <c r="B56" s="56"/>
      <c r="C56" s="48">
        <v>3</v>
      </c>
      <c r="D56" s="993" t="s">
        <v>54</v>
      </c>
      <c r="E56" s="994"/>
      <c r="F56" s="994"/>
      <c r="G56" s="994"/>
      <c r="H56" s="994"/>
      <c r="I56" s="994"/>
      <c r="J56" s="994"/>
      <c r="K56" s="995"/>
      <c r="L56" s="996" t="s">
        <v>85</v>
      </c>
      <c r="M56" s="997"/>
      <c r="N56" s="998"/>
      <c r="O56" s="999">
        <v>0</v>
      </c>
      <c r="P56" s="926"/>
      <c r="Q56" s="56"/>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56"/>
      <c r="AP56" s="56"/>
      <c r="AQ56" s="56"/>
      <c r="AR56" s="8"/>
      <c r="AS56" s="8"/>
      <c r="AT56" s="8"/>
      <c r="AU56" s="8"/>
      <c r="AV56" s="8"/>
      <c r="AW56" s="8"/>
      <c r="AX56" s="8"/>
      <c r="AY56" s="8"/>
      <c r="AZ56" s="8"/>
      <c r="BA56" s="8"/>
      <c r="BB56" s="8"/>
      <c r="BH56" s="8"/>
    </row>
    <row r="57" spans="1:60" s="1" customFormat="1" ht="15" customHeight="1" x14ac:dyDescent="0.15">
      <c r="A57" s="56"/>
      <c r="B57" s="56"/>
      <c r="C57" s="37">
        <v>4</v>
      </c>
      <c r="D57" s="981" t="s">
        <v>314</v>
      </c>
      <c r="E57" s="982"/>
      <c r="F57" s="982"/>
      <c r="G57" s="982"/>
      <c r="H57" s="982"/>
      <c r="I57" s="982"/>
      <c r="J57" s="982"/>
      <c r="K57" s="983"/>
      <c r="L57" s="984" t="s">
        <v>87</v>
      </c>
      <c r="M57" s="985"/>
      <c r="N57" s="986"/>
      <c r="O57" s="884">
        <v>0</v>
      </c>
      <c r="P57" s="882"/>
      <c r="Q57" s="56"/>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56"/>
      <c r="AP57" s="56"/>
      <c r="AQ57" s="56"/>
      <c r="AR57" s="8"/>
      <c r="AS57" s="8"/>
      <c r="AT57" s="8"/>
      <c r="AU57" s="8"/>
      <c r="AV57" s="8"/>
      <c r="AW57" s="8"/>
      <c r="AX57" s="8"/>
      <c r="AY57" s="8"/>
      <c r="AZ57" s="8"/>
      <c r="BA57" s="8"/>
      <c r="BB57" s="8"/>
      <c r="BH57" s="8"/>
    </row>
    <row r="58" spans="1:60" s="1" customFormat="1" ht="15" customHeight="1" x14ac:dyDescent="0.15">
      <c r="A58" s="56"/>
      <c r="B58" s="56"/>
      <c r="C58" s="37">
        <v>5</v>
      </c>
      <c r="D58" s="981" t="s">
        <v>315</v>
      </c>
      <c r="E58" s="982"/>
      <c r="F58" s="982"/>
      <c r="G58" s="982"/>
      <c r="H58" s="982"/>
      <c r="I58" s="982"/>
      <c r="J58" s="982"/>
      <c r="K58" s="983"/>
      <c r="L58" s="984" t="s">
        <v>89</v>
      </c>
      <c r="M58" s="985"/>
      <c r="N58" s="986"/>
      <c r="O58" s="884">
        <v>0</v>
      </c>
      <c r="P58" s="882"/>
      <c r="Q58" s="56"/>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56"/>
      <c r="AP58" s="56"/>
      <c r="AQ58" s="56"/>
      <c r="AR58" s="8"/>
      <c r="AS58" s="8"/>
      <c r="AT58" s="8"/>
      <c r="AU58" s="8"/>
      <c r="AV58" s="8"/>
      <c r="AW58" s="8"/>
      <c r="AX58" s="8"/>
      <c r="AY58" s="8"/>
      <c r="AZ58" s="8"/>
      <c r="BA58" s="8"/>
      <c r="BB58" s="8"/>
      <c r="BH58" s="8"/>
    </row>
    <row r="59" spans="1:60" s="1" customFormat="1" ht="23.25" hidden="1" customHeight="1" x14ac:dyDescent="0.15">
      <c r="A59" s="56"/>
      <c r="B59" s="56"/>
      <c r="C59" s="56"/>
      <c r="D59" s="56"/>
      <c r="E59" s="150"/>
      <c r="F59" s="150"/>
      <c r="G59" s="23"/>
      <c r="H59" s="23"/>
      <c r="I59" s="154"/>
      <c r="J59" s="56"/>
      <c r="K59" s="56"/>
      <c r="L59" s="56"/>
      <c r="M59" s="56"/>
      <c r="N59" s="56"/>
      <c r="O59" s="56"/>
      <c r="P59" s="56"/>
      <c r="Q59" s="56"/>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56"/>
      <c r="AP59" s="56"/>
      <c r="AQ59" s="56"/>
      <c r="AR59" s="8"/>
      <c r="AS59" s="8"/>
      <c r="AT59" s="8"/>
      <c r="AU59" s="8"/>
      <c r="AV59" s="8"/>
      <c r="AW59" s="8"/>
      <c r="AX59" s="8"/>
      <c r="AY59" s="8"/>
      <c r="AZ59" s="8"/>
      <c r="BA59" s="8"/>
      <c r="BB59" s="8"/>
      <c r="BH59" s="8"/>
    </row>
    <row r="60" spans="1:60" s="1" customFormat="1" ht="23.25" hidden="1" customHeight="1" x14ac:dyDescent="0.15">
      <c r="A60" s="56"/>
      <c r="B60" s="56"/>
      <c r="C60" s="56"/>
      <c r="D60" s="56"/>
      <c r="E60" s="150"/>
      <c r="F60" s="150"/>
      <c r="G60" s="23"/>
      <c r="H60" s="23"/>
      <c r="I60" s="154"/>
      <c r="J60" s="56"/>
      <c r="K60" s="56"/>
      <c r="L60" s="56"/>
      <c r="M60" s="56"/>
      <c r="N60" s="56"/>
      <c r="O60" s="56"/>
      <c r="P60" s="56"/>
      <c r="Q60" s="56"/>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56"/>
      <c r="AP60" s="56"/>
      <c r="AQ60" s="56"/>
      <c r="AR60" s="8"/>
      <c r="AS60" s="8"/>
      <c r="AT60" s="8"/>
      <c r="AU60" s="8"/>
      <c r="AV60" s="8"/>
      <c r="AW60" s="8"/>
      <c r="AX60" s="8"/>
      <c r="AY60" s="8"/>
      <c r="AZ60" s="8"/>
      <c r="BA60" s="8"/>
      <c r="BB60" s="8"/>
      <c r="BH60" s="8"/>
    </row>
    <row r="61" spans="1:60" s="1" customFormat="1" ht="23.25" hidden="1" customHeight="1" x14ac:dyDescent="0.15">
      <c r="A61" s="56"/>
      <c r="B61" s="56"/>
      <c r="C61" s="56"/>
      <c r="D61" s="56"/>
      <c r="E61" s="150"/>
      <c r="F61" s="150"/>
      <c r="G61" s="23"/>
      <c r="H61" s="23"/>
      <c r="I61" s="154"/>
      <c r="J61" s="56"/>
      <c r="K61" s="56"/>
      <c r="L61" s="56"/>
      <c r="M61" s="56"/>
      <c r="N61" s="56"/>
      <c r="O61" s="56"/>
      <c r="P61" s="56"/>
      <c r="Q61" s="56"/>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56"/>
      <c r="AP61" s="56"/>
      <c r="AQ61" s="56"/>
      <c r="AR61" s="8"/>
      <c r="AS61" s="8"/>
      <c r="AT61" s="8"/>
      <c r="AU61" s="8"/>
      <c r="AV61" s="8"/>
      <c r="AW61" s="8"/>
      <c r="AX61" s="8"/>
      <c r="AY61" s="8"/>
      <c r="AZ61" s="8"/>
      <c r="BA61" s="8"/>
      <c r="BB61" s="8"/>
      <c r="BH61" s="8"/>
    </row>
    <row r="62" spans="1:60" s="1" customFormat="1" ht="23.25" hidden="1" customHeight="1" x14ac:dyDescent="0.15">
      <c r="A62" s="56"/>
      <c r="B62" s="56"/>
      <c r="C62" s="56"/>
      <c r="D62" s="56"/>
      <c r="E62" s="150"/>
      <c r="F62" s="150"/>
      <c r="G62" s="23"/>
      <c r="H62" s="23"/>
      <c r="I62" s="154"/>
      <c r="J62" s="56"/>
      <c r="K62" s="56"/>
      <c r="L62" s="56"/>
      <c r="M62" s="56"/>
      <c r="N62" s="56"/>
      <c r="O62" s="56"/>
      <c r="P62" s="56"/>
      <c r="Q62" s="56"/>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56"/>
      <c r="AP62" s="56"/>
      <c r="AQ62" s="56"/>
      <c r="AR62" s="8"/>
      <c r="AS62" s="8"/>
      <c r="AT62" s="8"/>
      <c r="AU62" s="8"/>
      <c r="AV62" s="8"/>
      <c r="AW62" s="8"/>
      <c r="AX62" s="8"/>
      <c r="AY62" s="8"/>
      <c r="AZ62" s="8"/>
      <c r="BA62" s="8"/>
      <c r="BB62" s="8"/>
      <c r="BH62" s="8"/>
    </row>
    <row r="63" spans="1:60" s="1" customFormat="1" ht="23.25" hidden="1" customHeight="1" x14ac:dyDescent="0.15">
      <c r="A63" s="56"/>
      <c r="B63" s="56"/>
      <c r="C63" s="56"/>
      <c r="D63" s="56"/>
      <c r="E63" s="150"/>
      <c r="F63" s="150"/>
      <c r="G63" s="23"/>
      <c r="H63" s="23"/>
      <c r="I63" s="154"/>
      <c r="J63" s="56"/>
      <c r="K63" s="56"/>
      <c r="L63" s="56"/>
      <c r="M63" s="56"/>
      <c r="N63" s="56"/>
      <c r="O63" s="56"/>
      <c r="P63" s="56"/>
      <c r="Q63" s="56"/>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56"/>
      <c r="AP63" s="56"/>
      <c r="AQ63" s="56"/>
      <c r="AR63" s="8"/>
      <c r="AS63" s="8"/>
      <c r="AT63" s="8"/>
      <c r="AU63" s="8"/>
      <c r="AV63" s="8"/>
      <c r="AW63" s="8"/>
      <c r="AX63" s="8"/>
      <c r="AY63" s="8"/>
      <c r="AZ63" s="8"/>
      <c r="BA63" s="8"/>
      <c r="BB63" s="8"/>
      <c r="BH63" s="8"/>
    </row>
    <row r="64" spans="1:60" s="1" customFormat="1" ht="23.25" hidden="1" customHeight="1" x14ac:dyDescent="0.15">
      <c r="A64" s="56"/>
      <c r="B64" s="56"/>
      <c r="C64" s="56"/>
      <c r="D64" s="56"/>
      <c r="E64" s="150"/>
      <c r="F64" s="150"/>
      <c r="G64" s="23"/>
      <c r="H64" s="23"/>
      <c r="I64" s="154"/>
      <c r="J64" s="56"/>
      <c r="K64" s="56"/>
      <c r="L64" s="56"/>
      <c r="M64" s="56"/>
      <c r="N64" s="56"/>
      <c r="O64" s="56"/>
      <c r="P64" s="56"/>
      <c r="Q64" s="56"/>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56"/>
      <c r="AP64" s="56"/>
      <c r="AQ64" s="56"/>
      <c r="AR64" s="8"/>
      <c r="AS64" s="8"/>
      <c r="AT64" s="8"/>
      <c r="AU64" s="8"/>
      <c r="AV64" s="8"/>
      <c r="AW64" s="8"/>
      <c r="AX64" s="8"/>
      <c r="AY64" s="8"/>
      <c r="AZ64" s="8"/>
      <c r="BA64" s="8"/>
      <c r="BB64" s="8"/>
      <c r="BH64" s="8"/>
    </row>
    <row r="65" spans="1:256" s="1" customFormat="1" ht="24.75" customHeight="1" x14ac:dyDescent="0.15">
      <c r="A65" s="56"/>
      <c r="B65" s="56"/>
      <c r="C65" s="56"/>
      <c r="D65" s="56"/>
      <c r="E65" s="150"/>
      <c r="F65" s="156"/>
      <c r="G65" s="157"/>
      <c r="H65" s="157"/>
      <c r="I65" s="158"/>
      <c r="J65" s="159"/>
      <c r="K65" s="159"/>
      <c r="L65" s="159"/>
      <c r="M65" s="159"/>
      <c r="N65" s="159"/>
      <c r="O65" s="159"/>
      <c r="P65" s="159"/>
      <c r="Q65" s="159"/>
      <c r="R65" s="160"/>
      <c r="S65" s="160"/>
      <c r="T65" s="160"/>
      <c r="U65" s="160"/>
      <c r="V65" s="160"/>
      <c r="W65" s="160"/>
      <c r="X65" s="160"/>
      <c r="Y65" s="160"/>
      <c r="Z65" s="160"/>
      <c r="AA65" s="160"/>
      <c r="AB65" s="160"/>
      <c r="AC65" s="160"/>
      <c r="AD65" s="160"/>
      <c r="AE65" s="160"/>
      <c r="AF65" s="160"/>
      <c r="AG65" s="160"/>
      <c r="AH65" s="160"/>
      <c r="AI65" s="160"/>
      <c r="AJ65" s="160"/>
      <c r="AK65" s="160"/>
      <c r="AL65" s="160"/>
      <c r="AM65" s="151"/>
      <c r="AN65" s="151"/>
      <c r="AO65" s="56"/>
      <c r="AP65" s="56"/>
      <c r="AQ65" s="56"/>
      <c r="AR65" s="8"/>
      <c r="AS65" s="8"/>
      <c r="AT65" s="8"/>
      <c r="AU65" s="8"/>
      <c r="AV65" s="8"/>
      <c r="AW65" s="8"/>
      <c r="AX65" s="8"/>
      <c r="AY65" s="8"/>
      <c r="AZ65" s="8"/>
      <c r="BA65" s="8"/>
      <c r="BB65" s="8"/>
      <c r="BH65" s="8"/>
    </row>
    <row r="66" spans="1:256" s="3" customFormat="1" ht="26.25" customHeight="1" x14ac:dyDescent="0.15">
      <c r="A66" s="161"/>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72"/>
      <c r="BD66" s="72"/>
      <c r="BE66" s="72"/>
      <c r="BF66" s="72"/>
      <c r="BG66" s="72"/>
      <c r="BH66" s="8"/>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row>
    <row r="67" spans="1:256" ht="9.75" customHeight="1" x14ac:dyDescent="0.15">
      <c r="G67" s="91"/>
      <c r="O67" s="91" t="s">
        <v>60</v>
      </c>
      <c r="AS67" s="91" t="s">
        <v>60</v>
      </c>
      <c r="BC67" s="162" t="s">
        <v>60</v>
      </c>
    </row>
  </sheetData>
  <mergeCells count="117">
    <mergeCell ref="F1:AQ1"/>
    <mergeCell ref="F2:AQ2"/>
    <mergeCell ref="F3:AQ3"/>
    <mergeCell ref="K4:L4"/>
    <mergeCell ref="Q4:AP4"/>
    <mergeCell ref="Q5:AP5"/>
    <mergeCell ref="G13:I13"/>
    <mergeCell ref="J13:AO13"/>
    <mergeCell ref="G14:K14"/>
    <mergeCell ref="AP14:AS14"/>
    <mergeCell ref="C23:I23"/>
    <mergeCell ref="K23:N23"/>
    <mergeCell ref="G7:I7"/>
    <mergeCell ref="J7:AO7"/>
    <mergeCell ref="G9:I9"/>
    <mergeCell ref="J9:AO9"/>
    <mergeCell ref="G11:I11"/>
    <mergeCell ref="J11:AO11"/>
    <mergeCell ref="C31:D31"/>
    <mergeCell ref="F31:I31"/>
    <mergeCell ref="L31:P31"/>
    <mergeCell ref="Q31:T31"/>
    <mergeCell ref="U31:Y31"/>
    <mergeCell ref="C33:AN33"/>
    <mergeCell ref="C25:D25"/>
    <mergeCell ref="F25:I25"/>
    <mergeCell ref="K25:N25"/>
    <mergeCell ref="O25:T25"/>
    <mergeCell ref="D27:K27"/>
    <mergeCell ref="C29:Q29"/>
    <mergeCell ref="G37:K37"/>
    <mergeCell ref="L37:N37"/>
    <mergeCell ref="AN37:AO37"/>
    <mergeCell ref="Q35:Q36"/>
    <mergeCell ref="X35:X36"/>
    <mergeCell ref="Y35:Y36"/>
    <mergeCell ref="I34:K34"/>
    <mergeCell ref="O34:Q34"/>
    <mergeCell ref="T34:W34"/>
    <mergeCell ref="X34:AA34"/>
    <mergeCell ref="AE34:AI34"/>
    <mergeCell ref="AK34:AM34"/>
    <mergeCell ref="L40:N40"/>
    <mergeCell ref="AN40:AO40"/>
    <mergeCell ref="AR40:AS40"/>
    <mergeCell ref="C41:K41"/>
    <mergeCell ref="L41:N41"/>
    <mergeCell ref="AN41:AO41"/>
    <mergeCell ref="AP41:AQ41"/>
    <mergeCell ref="AR41:AS41"/>
    <mergeCell ref="L38:N38"/>
    <mergeCell ref="AN38:AO38"/>
    <mergeCell ref="AP38:AQ38"/>
    <mergeCell ref="AR38:AS38"/>
    <mergeCell ref="L39:N39"/>
    <mergeCell ref="AN39:AO39"/>
    <mergeCell ref="AP39:AQ39"/>
    <mergeCell ref="AR39:AS39"/>
    <mergeCell ref="C50:AN50"/>
    <mergeCell ref="L52:P52"/>
    <mergeCell ref="D53:K53"/>
    <mergeCell ref="L53:N53"/>
    <mergeCell ref="O53:P53"/>
    <mergeCell ref="N43:Q43"/>
    <mergeCell ref="R43:AN43"/>
    <mergeCell ref="AO43:AQ43"/>
    <mergeCell ref="N45:Q45"/>
    <mergeCell ref="R45:AN45"/>
    <mergeCell ref="AO45:AQ45"/>
    <mergeCell ref="D58:K58"/>
    <mergeCell ref="L58:N58"/>
    <mergeCell ref="O58:P58"/>
    <mergeCell ref="C34:C36"/>
    <mergeCell ref="D34:D36"/>
    <mergeCell ref="E34:E35"/>
    <mergeCell ref="F34:F36"/>
    <mergeCell ref="I35:I36"/>
    <mergeCell ref="K35:K36"/>
    <mergeCell ref="O35:O36"/>
    <mergeCell ref="D56:K56"/>
    <mergeCell ref="L56:N56"/>
    <mergeCell ref="O56:P56"/>
    <mergeCell ref="D57:K57"/>
    <mergeCell ref="L57:N57"/>
    <mergeCell ref="O57:P57"/>
    <mergeCell ref="D54:K54"/>
    <mergeCell ref="L54:N54"/>
    <mergeCell ref="O54:P54"/>
    <mergeCell ref="D55:K55"/>
    <mergeCell ref="L55:N55"/>
    <mergeCell ref="O55:P55"/>
    <mergeCell ref="D47:G47"/>
    <mergeCell ref="G48:H48"/>
    <mergeCell ref="AU34:AU37"/>
    <mergeCell ref="BC34:BC36"/>
    <mergeCell ref="BD34:BD36"/>
    <mergeCell ref="AP34:AQ35"/>
    <mergeCell ref="AR34:AS35"/>
    <mergeCell ref="L34:N36"/>
    <mergeCell ref="AN34:AO36"/>
    <mergeCell ref="AI35:AI36"/>
    <mergeCell ref="AJ35:AJ36"/>
    <mergeCell ref="AK35:AK36"/>
    <mergeCell ref="AL35:AL36"/>
    <mergeCell ref="AM35:AM36"/>
    <mergeCell ref="AT34:AT37"/>
    <mergeCell ref="Z35:Z36"/>
    <mergeCell ref="AA35:AA36"/>
    <mergeCell ref="AE35:AE36"/>
    <mergeCell ref="AF35:AF36"/>
    <mergeCell ref="AG35:AG36"/>
    <mergeCell ref="AH35:AH36"/>
    <mergeCell ref="AR37:AS37"/>
    <mergeCell ref="T35:U35"/>
    <mergeCell ref="V35:W35"/>
    <mergeCell ref="AP37:AQ37"/>
    <mergeCell ref="P35:P36"/>
  </mergeCells>
  <pageMargins left="0.75" right="0.75" top="1" bottom="1" header="0.5" footer="0.5"/>
  <pageSetup orientation="portrait" useFirstPageNumber="1" horizontalDpi="0" verticalDpi="0" copies="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9"/>
  </sheetPr>
  <dimension ref="A1:IV67"/>
  <sheetViews>
    <sheetView topLeftCell="B1" workbookViewId="0">
      <selection activeCell="Y39" sqref="Y39"/>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22.7109375" style="92" customWidth="1"/>
    <col min="7" max="7" width="25.42578125" style="92" hidden="1" customWidth="1"/>
    <col min="8" max="8" width="4.140625" style="91" hidden="1" customWidth="1"/>
    <col min="9" max="9" width="19.42578125" style="91" hidden="1" customWidth="1"/>
    <col min="10" max="10" width="13.42578125" style="91" hidden="1" customWidth="1"/>
    <col min="11" max="11" width="19.28515625" style="91" customWidth="1"/>
    <col min="12" max="12" width="2.5703125" style="91" customWidth="1"/>
    <col min="13" max="13" width="1.7109375" style="91" customWidth="1"/>
    <col min="14" max="14" width="11.5703125" style="91" customWidth="1"/>
    <col min="15" max="15" width="14.28515625" style="91" customWidth="1"/>
    <col min="16" max="16" width="9.140625" style="91" customWidth="1"/>
    <col min="17" max="17" width="16.28515625" style="91" customWidth="1"/>
    <col min="18" max="18" width="32.28515625" style="91" customWidth="1"/>
    <col min="19" max="20" width="14.140625" style="91" hidden="1" customWidth="1"/>
    <col min="21" max="21" width="4.85546875" style="91" customWidth="1"/>
    <col min="22" max="22" width="5.28515625" style="91" customWidth="1"/>
    <col min="23" max="23" width="4.140625" style="91" customWidth="1"/>
    <col min="24" max="24" width="5.42578125" style="91" customWidth="1"/>
    <col min="25" max="25" width="13.7109375" style="91" customWidth="1"/>
    <col min="26" max="28" width="14.140625" style="91" customWidth="1"/>
    <col min="29" max="31" width="14.140625" style="91" hidden="1" customWidth="1"/>
    <col min="32" max="32" width="14.140625" style="91" customWidth="1"/>
    <col min="33" max="33" width="6.5703125" style="91" customWidth="1"/>
    <col min="34" max="36" width="14.140625" style="91" customWidth="1"/>
    <col min="37" max="37" width="14.140625" style="91" hidden="1" customWidth="1"/>
    <col min="38" max="38" width="6.28515625" style="91" customWidth="1"/>
    <col min="39" max="40" width="14.140625" style="91" customWidth="1"/>
    <col min="41" max="41" width="7" style="91" customWidth="1"/>
    <col min="42" max="42" width="7.28515625" style="91" customWidth="1"/>
    <col min="43" max="43" width="2.28515625" style="91" hidden="1" customWidth="1"/>
    <col min="44" max="44" width="11.140625" style="91" hidden="1" customWidth="1"/>
    <col min="45" max="45" width="4.42578125" style="91" hidden="1" customWidth="1"/>
    <col min="46" max="46" width="8.5703125" style="91" hidden="1" customWidth="1"/>
    <col min="47" max="48" width="12.28515625" style="91" hidden="1" customWidth="1"/>
    <col min="49" max="55" width="5.7109375" style="91" hidden="1" customWidth="1"/>
    <col min="56" max="56" width="9.7109375" style="91" hidden="1" customWidth="1"/>
    <col min="57" max="57" width="10" style="91" hidden="1" customWidth="1"/>
    <col min="58" max="58" width="5.28515625" style="91" hidden="1" customWidth="1"/>
    <col min="59" max="59" width="2.5703125" style="91" customWidth="1"/>
    <col min="60" max="60" width="5.42578125" style="91" customWidth="1"/>
    <col min="61" max="61" width="5.140625" style="91" customWidth="1"/>
    <col min="62" max="62" width="4.85546875" style="91" customWidth="1"/>
    <col min="63" max="63" width="5" style="91" customWidth="1"/>
    <col min="64" max="64" width="4.5703125" style="91" customWidth="1"/>
    <col min="65" max="66" width="4.7109375" style="91" customWidth="1"/>
    <col min="67" max="67" width="8" style="91" customWidth="1"/>
    <col min="68" max="68" width="8.42578125" style="91" customWidth="1"/>
    <col min="69" max="16384" width="9.140625" style="91"/>
  </cols>
  <sheetData>
    <row r="1" spans="1:59" ht="15.75" customHeight="1" x14ac:dyDescent="0.15">
      <c r="A1" s="93"/>
      <c r="B1" s="93"/>
      <c r="C1" s="93"/>
      <c r="D1" s="93"/>
      <c r="E1" s="94"/>
      <c r="F1" s="1037" t="s">
        <v>316</v>
      </c>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93"/>
      <c r="AT1" s="93"/>
      <c r="AU1" s="93"/>
      <c r="AV1" s="93"/>
      <c r="AW1" s="93"/>
      <c r="AX1" s="93"/>
      <c r="AY1" s="93"/>
      <c r="AZ1" s="93"/>
      <c r="BA1" s="93"/>
      <c r="BB1" s="93"/>
      <c r="BC1" s="93"/>
      <c r="BD1" s="93"/>
      <c r="BE1" s="8"/>
      <c r="BF1" s="8"/>
      <c r="BG1" s="8"/>
    </row>
    <row r="2" spans="1:59" s="2" customFormat="1" ht="17.25" customHeight="1" x14ac:dyDescent="0.15">
      <c r="A2" s="93"/>
      <c r="B2" s="93"/>
      <c r="C2" s="93"/>
      <c r="D2" s="93"/>
      <c r="E2" s="94"/>
      <c r="F2" s="737" t="s">
        <v>220</v>
      </c>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96"/>
      <c r="AT2" s="96"/>
      <c r="AU2" s="96"/>
      <c r="AV2" s="96"/>
      <c r="AW2" s="96"/>
      <c r="AX2" s="96"/>
      <c r="AY2" s="96"/>
      <c r="AZ2" s="96"/>
      <c r="BA2" s="96"/>
      <c r="BB2" s="96"/>
      <c r="BC2" s="96"/>
      <c r="BD2" s="96"/>
      <c r="BE2" s="8"/>
      <c r="BF2" s="8"/>
      <c r="BG2" s="8"/>
    </row>
    <row r="3" spans="1:59" s="2" customFormat="1" ht="15" customHeight="1" x14ac:dyDescent="0.15">
      <c r="A3" s="93"/>
      <c r="B3" s="93"/>
      <c r="C3" s="93"/>
      <c r="D3" s="93"/>
      <c r="E3" s="94"/>
      <c r="F3" s="740" t="s">
        <v>317</v>
      </c>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96"/>
      <c r="AT3" s="96"/>
      <c r="AU3" s="96"/>
      <c r="AV3" s="96"/>
      <c r="AW3" s="97">
        <v>1</v>
      </c>
      <c r="AX3" s="96"/>
      <c r="AY3" s="96"/>
      <c r="AZ3" s="96"/>
      <c r="BA3" s="96"/>
      <c r="BB3" s="96"/>
      <c r="BC3" s="96"/>
      <c r="BD3" s="96"/>
      <c r="BE3" s="8"/>
      <c r="BF3" s="8"/>
      <c r="BG3" s="8"/>
    </row>
    <row r="4" spans="1:59" s="2" customFormat="1" ht="15" hidden="1" customHeight="1" x14ac:dyDescent="0.15">
      <c r="A4" s="93"/>
      <c r="B4" s="93"/>
      <c r="C4" s="93"/>
      <c r="D4" s="93"/>
      <c r="E4" s="94"/>
      <c r="F4" s="94"/>
      <c r="G4" s="93"/>
      <c r="H4" s="93"/>
      <c r="I4" s="93"/>
      <c r="J4" s="93"/>
      <c r="K4" s="1038"/>
      <c r="L4" s="1038"/>
      <c r="M4" s="99"/>
      <c r="N4" s="93"/>
      <c r="O4" s="98" t="s">
        <v>222</v>
      </c>
      <c r="P4" s="100" t="s">
        <v>223</v>
      </c>
      <c r="Q4" s="100"/>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96"/>
      <c r="AS4" s="96"/>
      <c r="AT4" s="96"/>
      <c r="AU4" s="96"/>
      <c r="AV4" s="96"/>
      <c r="AW4" s="96"/>
      <c r="AX4" s="96"/>
      <c r="AY4" s="96"/>
      <c r="AZ4" s="96"/>
      <c r="BA4" s="96"/>
      <c r="BB4" s="96"/>
      <c r="BC4" s="96"/>
      <c r="BD4" s="96"/>
      <c r="BE4" s="8"/>
      <c r="BF4" s="8"/>
      <c r="BG4" s="8"/>
    </row>
    <row r="5" spans="1:59" s="2" customFormat="1" ht="15" hidden="1" customHeight="1" x14ac:dyDescent="0.15">
      <c r="A5" s="93"/>
      <c r="B5" s="93"/>
      <c r="C5" s="93"/>
      <c r="D5" s="93"/>
      <c r="E5" s="94"/>
      <c r="F5" s="94"/>
      <c r="G5" s="93"/>
      <c r="H5" s="93"/>
      <c r="I5" s="93"/>
      <c r="J5" s="93"/>
      <c r="K5" s="93"/>
      <c r="L5" s="93"/>
      <c r="M5" s="93"/>
      <c r="N5" s="93"/>
      <c r="O5" s="101"/>
      <c r="P5" s="101" t="s">
        <v>224</v>
      </c>
      <c r="Q5" s="101"/>
      <c r="R5" s="1039" t="s">
        <v>225</v>
      </c>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96"/>
      <c r="AS5" s="96"/>
      <c r="AT5" s="96"/>
      <c r="AU5" s="96"/>
      <c r="AV5" s="96"/>
      <c r="AW5" s="96"/>
      <c r="AX5" s="96"/>
      <c r="AY5" s="96"/>
      <c r="AZ5" s="96"/>
      <c r="BA5" s="96"/>
      <c r="BB5" s="96"/>
      <c r="BC5" s="96"/>
      <c r="BD5" s="96"/>
      <c r="BE5" s="8"/>
      <c r="BF5" s="8"/>
      <c r="BG5" s="8"/>
    </row>
    <row r="6" spans="1:59" s="2" customFormat="1" ht="15" hidden="1"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6"/>
      <c r="AP6" s="96"/>
      <c r="AQ6" s="96"/>
      <c r="AR6" s="96"/>
      <c r="AS6" s="96"/>
      <c r="AT6" s="96"/>
      <c r="AU6" s="96"/>
      <c r="AV6" s="96"/>
      <c r="AW6" s="96"/>
      <c r="AX6" s="96"/>
      <c r="AY6" s="96"/>
      <c r="AZ6" s="96"/>
      <c r="BA6" s="96"/>
      <c r="BB6" s="96"/>
      <c r="BC6" s="96"/>
      <c r="BD6" s="96"/>
      <c r="BE6" s="8"/>
      <c r="BF6" s="8"/>
      <c r="BG6" s="8"/>
    </row>
    <row r="7" spans="1:59" s="2" customFormat="1" ht="15" hidden="1" customHeight="1" x14ac:dyDescent="0.15">
      <c r="A7" s="93"/>
      <c r="B7" s="93"/>
      <c r="C7" s="93"/>
      <c r="D7" s="93"/>
      <c r="E7" s="94"/>
      <c r="F7" s="94"/>
      <c r="G7" s="1035" t="s">
        <v>226</v>
      </c>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96"/>
      <c r="AR7" s="96"/>
      <c r="AS7" s="96"/>
      <c r="AT7" s="96"/>
      <c r="AU7" s="96"/>
      <c r="AV7" s="96"/>
      <c r="AW7" s="96"/>
      <c r="AX7" s="96"/>
      <c r="AY7" s="96"/>
      <c r="AZ7" s="96"/>
      <c r="BA7" s="96"/>
      <c r="BB7" s="96"/>
      <c r="BC7" s="96"/>
      <c r="BD7" s="96"/>
      <c r="BE7" s="8"/>
      <c r="BF7" s="8"/>
      <c r="BG7" s="8"/>
    </row>
    <row r="8" spans="1:59" s="2" customFormat="1" ht="1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6"/>
      <c r="AP8" s="96"/>
      <c r="AQ8" s="96"/>
      <c r="AR8" s="96"/>
      <c r="AS8" s="96"/>
      <c r="AT8" s="96"/>
      <c r="AU8" s="96"/>
      <c r="AV8" s="96"/>
      <c r="AW8" s="96"/>
      <c r="AX8" s="96"/>
      <c r="AY8" s="96"/>
      <c r="AZ8" s="96"/>
      <c r="BA8" s="96"/>
      <c r="BB8" s="96"/>
      <c r="BC8" s="96"/>
      <c r="BD8" s="96"/>
      <c r="BE8" s="8"/>
      <c r="BF8" s="8"/>
      <c r="BG8" s="8"/>
    </row>
    <row r="9" spans="1:59" s="2" customFormat="1" ht="15" hidden="1" customHeight="1" x14ac:dyDescent="0.15">
      <c r="A9" s="93"/>
      <c r="B9" s="93"/>
      <c r="C9" s="93"/>
      <c r="D9" s="93"/>
      <c r="E9" s="94"/>
      <c r="F9" s="94"/>
      <c r="G9" s="1035" t="s">
        <v>227</v>
      </c>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96"/>
      <c r="AR9" s="96"/>
      <c r="AS9" s="96"/>
      <c r="AT9" s="96"/>
      <c r="AU9" s="96"/>
      <c r="AV9" s="96"/>
      <c r="AW9" s="96"/>
      <c r="AX9" s="96"/>
      <c r="AY9" s="96"/>
      <c r="AZ9" s="96"/>
      <c r="BA9" s="96"/>
      <c r="BB9" s="96"/>
      <c r="BC9" s="96"/>
      <c r="BD9" s="96"/>
      <c r="BE9" s="8"/>
      <c r="BF9" s="8"/>
      <c r="BG9" s="8"/>
    </row>
    <row r="10" spans="1:59" s="2" customFormat="1" ht="1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6"/>
      <c r="AP10" s="96"/>
      <c r="AQ10" s="96"/>
      <c r="AR10" s="96"/>
      <c r="AS10" s="96"/>
      <c r="AT10" s="96"/>
      <c r="AU10" s="96"/>
      <c r="AV10" s="96"/>
      <c r="AW10" s="96"/>
      <c r="AX10" s="96"/>
      <c r="AY10" s="96"/>
      <c r="AZ10" s="96"/>
      <c r="BA10" s="96"/>
      <c r="BB10" s="96"/>
      <c r="BC10" s="96"/>
      <c r="BD10" s="96"/>
      <c r="BE10" s="8"/>
      <c r="BF10" s="8"/>
      <c r="BG10" s="8"/>
    </row>
    <row r="11" spans="1:59" s="2" customFormat="1" ht="15" hidden="1" customHeight="1" x14ac:dyDescent="0.15">
      <c r="A11" s="93"/>
      <c r="B11" s="93"/>
      <c r="C11" s="93"/>
      <c r="D11" s="93"/>
      <c r="E11" s="94"/>
      <c r="F11" s="94"/>
      <c r="G11" s="1035" t="s">
        <v>228</v>
      </c>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96"/>
      <c r="AR11" s="96"/>
      <c r="AS11" s="96"/>
      <c r="AT11" s="96"/>
      <c r="AU11" s="96"/>
      <c r="AV11" s="96"/>
      <c r="AW11" s="96"/>
      <c r="AX11" s="96"/>
      <c r="AY11" s="96"/>
      <c r="AZ11" s="96"/>
      <c r="BA11" s="96"/>
      <c r="BB11" s="96"/>
      <c r="BC11" s="96"/>
      <c r="BD11" s="96"/>
      <c r="BE11" s="8"/>
      <c r="BF11" s="8"/>
      <c r="BG11" s="8"/>
    </row>
    <row r="12" spans="1:59" s="2" customFormat="1" ht="1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6"/>
      <c r="AP12" s="96"/>
      <c r="AQ12" s="96"/>
      <c r="AR12" s="96"/>
      <c r="AS12" s="96"/>
      <c r="AT12" s="96"/>
      <c r="AU12" s="96"/>
      <c r="AV12" s="96"/>
      <c r="AW12" s="96"/>
      <c r="AX12" s="96"/>
      <c r="AY12" s="96"/>
      <c r="AZ12" s="96"/>
      <c r="BA12" s="96"/>
      <c r="BB12" s="96"/>
      <c r="BC12" s="96"/>
      <c r="BD12" s="96"/>
      <c r="BE12" s="8"/>
      <c r="BF12" s="8"/>
      <c r="BG12" s="8"/>
    </row>
    <row r="13" spans="1:59" s="2" customFormat="1" ht="15" hidden="1" customHeight="1" x14ac:dyDescent="0.15">
      <c r="A13" s="93"/>
      <c r="B13" s="93"/>
      <c r="C13" s="93"/>
      <c r="D13" s="93"/>
      <c r="E13" s="94"/>
      <c r="F13" s="94"/>
      <c r="G13" s="1035" t="s">
        <v>229</v>
      </c>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96"/>
      <c r="AR13" s="96"/>
      <c r="AS13" s="96"/>
      <c r="AT13" s="96"/>
      <c r="AU13" s="96"/>
      <c r="AV13" s="96"/>
      <c r="AW13" s="96"/>
      <c r="AX13" s="96"/>
      <c r="AY13" s="96"/>
      <c r="AZ13" s="96"/>
      <c r="BA13" s="96"/>
      <c r="BB13" s="96"/>
      <c r="BC13" s="96"/>
      <c r="BD13" s="96"/>
      <c r="BE13" s="8"/>
      <c r="BF13" s="8"/>
      <c r="BG13" s="8"/>
    </row>
    <row r="14" spans="1:59" s="2" customFormat="1" ht="15" hidden="1" customHeight="1" x14ac:dyDescent="0.15">
      <c r="A14" s="93"/>
      <c r="B14" s="93"/>
      <c r="C14" s="93"/>
      <c r="D14" s="93"/>
      <c r="E14" s="94"/>
      <c r="F14" s="94"/>
      <c r="G14" s="1040"/>
      <c r="H14" s="1040"/>
      <c r="I14" s="1040"/>
      <c r="J14" s="1040"/>
      <c r="K14" s="1040"/>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102"/>
      <c r="AP14" s="103"/>
      <c r="AQ14" s="1041" t="s">
        <v>230</v>
      </c>
      <c r="AR14" s="1041"/>
      <c r="AS14" s="1041"/>
      <c r="AT14" s="1041"/>
      <c r="AU14" s="104"/>
      <c r="AV14" s="104"/>
      <c r="AW14" s="96"/>
      <c r="AX14" s="96"/>
      <c r="AY14" s="96"/>
      <c r="AZ14" s="96"/>
      <c r="BA14" s="96"/>
      <c r="BB14" s="96"/>
      <c r="BC14" s="96"/>
      <c r="BD14" s="96"/>
      <c r="BE14" s="8"/>
      <c r="BF14" s="8"/>
      <c r="BG14" s="8"/>
    </row>
    <row r="15" spans="1:59" s="2" customFormat="1" ht="1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6"/>
      <c r="AP15" s="96"/>
      <c r="AQ15" s="96"/>
      <c r="AR15" s="96"/>
      <c r="AS15" s="96"/>
      <c r="AT15" s="96"/>
      <c r="AU15" s="96"/>
      <c r="AV15" s="96"/>
      <c r="AW15" s="96"/>
      <c r="AX15" s="96"/>
      <c r="AY15" s="96"/>
      <c r="AZ15" s="96"/>
      <c r="BA15" s="96"/>
      <c r="BB15" s="96"/>
      <c r="BC15" s="96"/>
      <c r="BD15" s="96"/>
      <c r="BE15" s="8"/>
      <c r="BF15" s="8"/>
      <c r="BG15" s="8"/>
    </row>
    <row r="16" spans="1:59" s="2" customFormat="1" ht="1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6"/>
      <c r="AP16" s="96"/>
      <c r="AQ16" s="96"/>
      <c r="AR16" s="96"/>
      <c r="AS16" s="96"/>
      <c r="AT16" s="96"/>
      <c r="AU16" s="96"/>
      <c r="AV16" s="96"/>
      <c r="AW16" s="96"/>
      <c r="AX16" s="96"/>
      <c r="AY16" s="96"/>
      <c r="AZ16" s="96"/>
      <c r="BA16" s="96"/>
      <c r="BB16" s="96"/>
      <c r="BC16" s="96"/>
      <c r="BD16" s="96"/>
      <c r="BE16" s="8"/>
      <c r="BF16" s="8"/>
      <c r="BG16" s="8"/>
    </row>
    <row r="17" spans="1:59" s="2" customFormat="1" ht="1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6"/>
      <c r="AP17" s="96"/>
      <c r="AQ17" s="96"/>
      <c r="AR17" s="96"/>
      <c r="AS17" s="96"/>
      <c r="AT17" s="96"/>
      <c r="AU17" s="96"/>
      <c r="AV17" s="96"/>
      <c r="AW17" s="96"/>
      <c r="AX17" s="96"/>
      <c r="AY17" s="96"/>
      <c r="AZ17" s="96"/>
      <c r="BA17" s="96"/>
      <c r="BB17" s="96"/>
      <c r="BC17" s="96"/>
      <c r="BD17" s="96"/>
      <c r="BE17" s="8"/>
      <c r="BF17" s="8"/>
      <c r="BG17" s="8"/>
    </row>
    <row r="18" spans="1:59" s="2" customFormat="1" ht="1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6"/>
      <c r="AP18" s="96"/>
      <c r="AQ18" s="96"/>
      <c r="AR18" s="96"/>
      <c r="AS18" s="96"/>
      <c r="AT18" s="96"/>
      <c r="AU18" s="96"/>
      <c r="AV18" s="96"/>
      <c r="AW18" s="96"/>
      <c r="AX18" s="96"/>
      <c r="AY18" s="96"/>
      <c r="AZ18" s="96"/>
      <c r="BA18" s="96"/>
      <c r="BB18" s="96"/>
      <c r="BC18" s="96"/>
      <c r="BD18" s="96"/>
      <c r="BE18" s="8"/>
      <c r="BF18" s="8"/>
      <c r="BG18" s="8"/>
    </row>
    <row r="19" spans="1:59" s="2" customFormat="1" ht="1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6"/>
      <c r="AP19" s="96"/>
      <c r="AQ19" s="96"/>
      <c r="AR19" s="96"/>
      <c r="AS19" s="96"/>
      <c r="AT19" s="96"/>
      <c r="AU19" s="96"/>
      <c r="AV19" s="96"/>
      <c r="AW19" s="96"/>
      <c r="AX19" s="96"/>
      <c r="AY19" s="96"/>
      <c r="AZ19" s="96"/>
      <c r="BA19" s="96"/>
      <c r="BB19" s="96"/>
      <c r="BC19" s="96"/>
      <c r="BD19" s="96"/>
      <c r="BE19" s="8"/>
      <c r="BF19" s="8"/>
      <c r="BG19" s="8"/>
    </row>
    <row r="20" spans="1:59" s="2" customFormat="1" ht="1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6"/>
      <c r="AP20" s="96"/>
      <c r="AQ20" s="96"/>
      <c r="AR20" s="96"/>
      <c r="AS20" s="96"/>
      <c r="AT20" s="96"/>
      <c r="AU20" s="96"/>
      <c r="AV20" s="96"/>
      <c r="AW20" s="96"/>
      <c r="AX20" s="96"/>
      <c r="AY20" s="96"/>
      <c r="AZ20" s="96"/>
      <c r="BA20" s="96"/>
      <c r="BB20" s="96"/>
      <c r="BC20" s="96"/>
      <c r="BD20" s="96"/>
      <c r="BE20" s="8"/>
      <c r="BF20" s="8"/>
      <c r="BG20" s="8"/>
    </row>
    <row r="21" spans="1:59" s="2" customFormat="1" ht="15" hidden="1" customHeight="1" x14ac:dyDescent="0.15">
      <c r="A21" s="93"/>
    </row>
    <row r="22" spans="1:59" s="2" customFormat="1" ht="15" customHeight="1" x14ac:dyDescent="0.15">
      <c r="A22" s="93"/>
      <c r="B22" s="93"/>
      <c r="C22" s="93"/>
      <c r="D22" s="93"/>
      <c r="E22" s="94"/>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96"/>
      <c r="AT22" s="96"/>
      <c r="AU22" s="96"/>
      <c r="AV22" s="96"/>
      <c r="AW22" s="97"/>
      <c r="AX22" s="96"/>
      <c r="AY22" s="96"/>
      <c r="AZ22" s="96"/>
      <c r="BA22" s="96"/>
      <c r="BB22" s="96"/>
      <c r="BC22" s="96"/>
      <c r="BD22" s="96"/>
      <c r="BE22" s="8"/>
      <c r="BF22" s="8"/>
      <c r="BG22" s="8"/>
    </row>
    <row r="23" spans="1:59" s="2" customFormat="1" ht="15" customHeight="1" x14ac:dyDescent="0.15">
      <c r="A23" s="93"/>
      <c r="B23" s="93"/>
      <c r="C23" s="820" t="s">
        <v>231</v>
      </c>
      <c r="D23" s="820"/>
      <c r="E23" s="820"/>
      <c r="F23" s="820"/>
      <c r="G23" s="820"/>
      <c r="H23" s="820"/>
      <c r="I23" s="820"/>
      <c r="J23" s="93"/>
      <c r="K23" s="821" t="s">
        <v>232</v>
      </c>
      <c r="L23" s="822"/>
      <c r="M23" s="822"/>
      <c r="N23" s="82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6"/>
      <c r="AO23" s="96"/>
      <c r="AP23" s="96"/>
      <c r="AQ23" s="96"/>
      <c r="AR23" s="96"/>
      <c r="AS23" s="96"/>
      <c r="AT23" s="96"/>
      <c r="AU23" s="96"/>
      <c r="AV23" s="96"/>
      <c r="AW23" s="97"/>
      <c r="AY23" s="96"/>
      <c r="AZ23" s="105">
        <v>0</v>
      </c>
      <c r="BA23" s="97" t="s">
        <v>233</v>
      </c>
      <c r="BB23" s="96"/>
      <c r="BD23" s="96"/>
      <c r="BE23" s="8"/>
      <c r="BF23" s="8"/>
      <c r="BG23" s="8"/>
    </row>
    <row r="24" spans="1:59" s="2" customFormat="1" ht="4.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6"/>
      <c r="AP24" s="96"/>
      <c r="AQ24" s="96"/>
      <c r="AR24" s="96"/>
      <c r="AS24" s="96"/>
      <c r="AT24" s="96"/>
      <c r="AU24" s="96"/>
      <c r="AV24" s="96"/>
      <c r="AW24" s="96"/>
      <c r="AX24" s="96"/>
      <c r="AY24" s="96"/>
      <c r="AZ24" s="96"/>
      <c r="BA24" s="96"/>
      <c r="BB24" s="96"/>
      <c r="BC24" s="96"/>
      <c r="BD24" s="96"/>
      <c r="BE24" s="8"/>
      <c r="BF24" s="8"/>
      <c r="BG24" s="8"/>
    </row>
    <row r="25" spans="1:59" s="2" customFormat="1" ht="15" customHeight="1" x14ac:dyDescent="0.15">
      <c r="A25" s="93"/>
      <c r="B25" s="93"/>
      <c r="C25" s="820" t="s">
        <v>234</v>
      </c>
      <c r="D25" s="820"/>
      <c r="E25" s="94"/>
      <c r="F25" s="821" t="s">
        <v>232</v>
      </c>
      <c r="G25" s="822"/>
      <c r="H25" s="822"/>
      <c r="I25" s="823"/>
      <c r="J25" s="93"/>
      <c r="K25" s="1031" t="s">
        <v>235</v>
      </c>
      <c r="L25" s="820"/>
      <c r="M25" s="820"/>
      <c r="N25" s="820"/>
      <c r="O25" s="821" t="s">
        <v>232</v>
      </c>
      <c r="P25" s="822"/>
      <c r="Q25" s="822"/>
      <c r="R25" s="822"/>
      <c r="S25" s="822"/>
      <c r="T25" s="822"/>
      <c r="U25" s="823"/>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7"/>
      <c r="AX25" s="97"/>
      <c r="AY25" s="96"/>
      <c r="AZ25" s="96"/>
      <c r="BA25" s="96"/>
      <c r="BB25" s="96"/>
      <c r="BD25" s="96"/>
      <c r="BE25" s="8"/>
      <c r="BF25" s="8"/>
      <c r="BG25" s="8"/>
    </row>
    <row r="26" spans="1:59" s="2" customFormat="1" ht="3" customHeight="1" x14ac:dyDescent="0.15">
      <c r="A26" s="93"/>
      <c r="B26" s="93"/>
      <c r="C26" s="93"/>
      <c r="D26" s="93"/>
      <c r="E26" s="94"/>
      <c r="F26" s="94"/>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6"/>
      <c r="AO26" s="96"/>
      <c r="AP26" s="96"/>
      <c r="AQ26" s="96"/>
      <c r="AR26" s="96"/>
      <c r="AS26" s="96"/>
      <c r="AT26" s="96"/>
      <c r="AU26" s="96"/>
      <c r="AV26" s="96"/>
      <c r="AW26" s="96"/>
      <c r="AX26" s="96"/>
      <c r="AY26" s="96"/>
      <c r="AZ26" s="96"/>
      <c r="BA26" s="96"/>
      <c r="BB26" s="96"/>
      <c r="BD26" s="96"/>
      <c r="BE26" s="8"/>
      <c r="BF26" s="8"/>
      <c r="BG26" s="8"/>
    </row>
    <row r="27" spans="1:59" s="2" customFormat="1" ht="15" hidden="1" customHeight="1" x14ac:dyDescent="0.15">
      <c r="A27" s="93"/>
      <c r="B27" s="93"/>
      <c r="C27" s="107" t="s">
        <v>2</v>
      </c>
      <c r="D27" s="1031" t="s">
        <v>236</v>
      </c>
      <c r="E27" s="820"/>
      <c r="F27" s="820"/>
      <c r="G27" s="820"/>
      <c r="H27" s="820"/>
      <c r="I27" s="820"/>
      <c r="J27" s="820"/>
      <c r="K27" s="820"/>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6"/>
      <c r="AO27" s="96"/>
      <c r="AP27" s="96"/>
      <c r="AQ27" s="96"/>
      <c r="AR27" s="96"/>
      <c r="AS27" s="96"/>
      <c r="AT27" s="96"/>
      <c r="AU27" s="96"/>
      <c r="AV27" s="96"/>
      <c r="AW27" s="97"/>
      <c r="AX27" s="96"/>
      <c r="AY27" s="96"/>
      <c r="AZ27" s="96"/>
      <c r="BA27" s="96"/>
      <c r="BB27" s="96"/>
      <c r="BD27" s="96"/>
      <c r="BE27" s="8"/>
      <c r="BF27" s="8"/>
      <c r="BG27" s="8"/>
    </row>
    <row r="28" spans="1:59" s="2" customFormat="1" ht="15" hidden="1"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6"/>
      <c r="AO28" s="96"/>
      <c r="AP28" s="96"/>
      <c r="AQ28" s="96"/>
      <c r="AR28" s="96"/>
      <c r="AS28" s="96"/>
      <c r="AT28" s="96"/>
      <c r="AU28" s="96"/>
      <c r="AV28" s="96"/>
      <c r="AW28" s="96"/>
      <c r="AX28" s="96"/>
      <c r="AY28" s="96"/>
      <c r="AZ28" s="96"/>
      <c r="BA28" s="96"/>
      <c r="BB28" s="96"/>
      <c r="BD28" s="96"/>
      <c r="BE28" s="8"/>
      <c r="BF28" s="8"/>
      <c r="BG28" s="8"/>
    </row>
    <row r="29" spans="1:59" s="1" customFormat="1" ht="15" customHeight="1" x14ac:dyDescent="0.15">
      <c r="A29" s="56"/>
      <c r="B29" s="56"/>
      <c r="C29" s="820" t="s">
        <v>237</v>
      </c>
      <c r="D29" s="820"/>
      <c r="E29" s="820"/>
      <c r="F29" s="820"/>
      <c r="G29" s="820"/>
      <c r="H29" s="820"/>
      <c r="I29" s="820"/>
      <c r="J29" s="820"/>
      <c r="K29" s="820"/>
      <c r="L29" s="820"/>
      <c r="M29" s="820"/>
      <c r="N29" s="820"/>
      <c r="O29" s="820"/>
      <c r="P29" s="820"/>
      <c r="Q29" s="820"/>
      <c r="R29" s="820"/>
      <c r="S29" s="56"/>
      <c r="T29" s="56"/>
      <c r="U29" s="56"/>
      <c r="V29" s="56"/>
      <c r="W29" s="56"/>
      <c r="X29" s="56"/>
      <c r="Y29" s="56"/>
      <c r="Z29" s="56"/>
      <c r="AA29" s="56"/>
      <c r="AB29" s="56"/>
      <c r="AC29" s="56"/>
      <c r="AD29" s="56"/>
      <c r="AE29" s="56"/>
      <c r="AF29" s="56"/>
      <c r="AG29" s="56"/>
      <c r="AH29" s="56"/>
      <c r="AI29" s="56"/>
      <c r="AJ29" s="56"/>
      <c r="AK29" s="56"/>
      <c r="AL29" s="56"/>
      <c r="AM29" s="56"/>
      <c r="AN29" s="56"/>
      <c r="AO29" s="8"/>
      <c r="AP29" s="8"/>
      <c r="AQ29" s="8"/>
      <c r="AR29" s="8"/>
      <c r="AS29" s="8"/>
      <c r="AT29" s="8"/>
      <c r="AU29" s="8"/>
      <c r="AV29" s="8"/>
      <c r="AX29" s="8"/>
      <c r="AY29" s="8"/>
      <c r="AZ29" s="8"/>
      <c r="BA29" s="8"/>
      <c r="BB29" s="8"/>
      <c r="BC29" s="8"/>
      <c r="BD29" s="8"/>
      <c r="BE29" s="8"/>
      <c r="BF29" s="8"/>
      <c r="BG29" s="8"/>
    </row>
    <row r="30" spans="1:59" s="1" customFormat="1" ht="14.25" hidden="1" customHeight="1" x14ac:dyDescent="0.15">
      <c r="A30" s="56"/>
      <c r="B30" s="56"/>
      <c r="C30" s="21"/>
      <c r="D30" s="21"/>
      <c r="E30" s="21"/>
      <c r="F30" s="21"/>
      <c r="G30" s="21"/>
      <c r="H30" s="21"/>
      <c r="I30" s="21"/>
      <c r="J30" s="21"/>
      <c r="K30" s="21"/>
      <c r="L30" s="21"/>
      <c r="M30" s="21"/>
      <c r="N30" s="21"/>
      <c r="O30" s="21"/>
      <c r="P30" s="21"/>
      <c r="Q30" s="21"/>
      <c r="R30" s="21"/>
      <c r="S30" s="56"/>
      <c r="T30" s="56"/>
      <c r="U30" s="56"/>
      <c r="V30" s="56"/>
      <c r="W30" s="56"/>
      <c r="X30" s="56"/>
      <c r="Y30" s="56"/>
      <c r="Z30" s="56"/>
      <c r="AA30" s="56"/>
      <c r="AB30" s="56"/>
      <c r="AC30" s="56"/>
      <c r="AD30" s="56"/>
      <c r="AE30" s="56"/>
      <c r="AF30" s="56"/>
      <c r="AG30" s="56"/>
      <c r="AH30" s="56"/>
      <c r="AI30" s="56"/>
      <c r="AJ30" s="56"/>
      <c r="AK30" s="56"/>
      <c r="AL30" s="56"/>
      <c r="AM30" s="56"/>
      <c r="AN30" s="56"/>
      <c r="AO30" s="8"/>
      <c r="AP30" s="8"/>
      <c r="AQ30" s="8"/>
      <c r="AR30" s="8"/>
      <c r="AS30" s="8"/>
      <c r="AT30" s="8"/>
      <c r="AU30" s="8"/>
      <c r="AV30" s="8"/>
      <c r="AW30" s="8"/>
      <c r="AX30" s="8"/>
      <c r="AY30" s="8"/>
      <c r="AZ30" s="8"/>
      <c r="BA30" s="8"/>
      <c r="BB30" s="8"/>
      <c r="BC30" s="8"/>
      <c r="BD30" s="8"/>
      <c r="BE30" s="8"/>
      <c r="BF30" s="8"/>
      <c r="BG30" s="8"/>
    </row>
    <row r="31" spans="1:59" s="1" customFormat="1" ht="14.25" customHeight="1" x14ac:dyDescent="0.15">
      <c r="A31" s="56"/>
      <c r="B31" s="56"/>
      <c r="C31" s="820" t="s">
        <v>238</v>
      </c>
      <c r="D31" s="820"/>
      <c r="E31" s="21"/>
      <c r="F31" s="821" t="s">
        <v>232</v>
      </c>
      <c r="G31" s="822"/>
      <c r="H31" s="822"/>
      <c r="I31" s="823"/>
      <c r="J31" s="21"/>
      <c r="K31" s="106" t="s">
        <v>239</v>
      </c>
      <c r="L31" s="821" t="s">
        <v>232</v>
      </c>
      <c r="M31" s="822"/>
      <c r="N31" s="822"/>
      <c r="O31" s="822"/>
      <c r="P31" s="822"/>
      <c r="Q31" s="823"/>
      <c r="R31" s="1031" t="s">
        <v>240</v>
      </c>
      <c r="S31" s="820"/>
      <c r="T31" s="820"/>
      <c r="U31" s="820"/>
      <c r="V31" s="821" t="s">
        <v>232</v>
      </c>
      <c r="W31" s="822"/>
      <c r="X31" s="822"/>
      <c r="Y31" s="822"/>
      <c r="Z31" s="823"/>
      <c r="AA31" s="56"/>
      <c r="AB31" s="56"/>
      <c r="AC31" s="56"/>
      <c r="AD31" s="56"/>
      <c r="AE31" s="56"/>
      <c r="AF31" s="56"/>
      <c r="AG31" s="56"/>
      <c r="AH31" s="56"/>
      <c r="AI31" s="56"/>
      <c r="AJ31" s="56"/>
      <c r="AK31" s="56"/>
      <c r="AL31" s="56"/>
      <c r="AM31" s="56"/>
      <c r="AN31" s="56"/>
      <c r="AO31" s="8"/>
      <c r="AP31" s="8"/>
      <c r="AQ31" s="8"/>
      <c r="AR31" s="8"/>
      <c r="AS31" s="8"/>
      <c r="AT31" s="8"/>
      <c r="AU31" s="8"/>
      <c r="AV31" s="8"/>
      <c r="AW31" s="8"/>
      <c r="AX31" s="8"/>
      <c r="AY31" s="8"/>
      <c r="AZ31" s="8"/>
      <c r="BA31" s="8"/>
      <c r="BB31" s="8"/>
      <c r="BC31" s="8"/>
      <c r="BD31" s="8"/>
      <c r="BE31" s="8"/>
      <c r="BF31" s="8"/>
      <c r="BG31" s="8"/>
    </row>
    <row r="32" spans="1:59" s="1" customFormat="1" ht="14.25" customHeight="1" x14ac:dyDescent="0.15">
      <c r="A32" s="56"/>
      <c r="B32" s="56"/>
      <c r="C32" s="21"/>
      <c r="D32" s="21"/>
      <c r="E32" s="21"/>
      <c r="F32" s="21"/>
      <c r="G32" s="21"/>
      <c r="H32" s="21"/>
      <c r="I32" s="21"/>
      <c r="J32" s="21"/>
      <c r="K32" s="21"/>
      <c r="L32" s="21"/>
      <c r="M32" s="21"/>
      <c r="N32" s="21"/>
      <c r="O32" s="21"/>
      <c r="P32" s="21"/>
      <c r="Q32" s="21"/>
      <c r="R32" s="21"/>
      <c r="S32" s="56"/>
      <c r="T32" s="56"/>
      <c r="U32" s="56"/>
      <c r="V32" s="56"/>
      <c r="W32" s="56"/>
      <c r="X32" s="56"/>
      <c r="Y32" s="56"/>
      <c r="Z32" s="56"/>
      <c r="AA32" s="56"/>
      <c r="AB32" s="56"/>
      <c r="AC32" s="56"/>
      <c r="AD32" s="56"/>
      <c r="AE32" s="56"/>
      <c r="AF32" s="56"/>
      <c r="AG32" s="56"/>
      <c r="AH32" s="56"/>
      <c r="AI32" s="56"/>
      <c r="AJ32" s="56"/>
      <c r="AK32" s="56"/>
      <c r="AL32" s="56"/>
      <c r="AM32" s="56"/>
      <c r="AN32" s="56"/>
      <c r="AO32" s="8"/>
      <c r="AP32" s="8"/>
      <c r="AQ32" s="8"/>
      <c r="AR32" s="8"/>
      <c r="AS32" s="8"/>
      <c r="AT32" s="8"/>
      <c r="AU32" s="8"/>
      <c r="AV32" s="8"/>
      <c r="AW32" s="8"/>
      <c r="AX32" s="8"/>
      <c r="AY32" s="8"/>
      <c r="AZ32" s="8"/>
      <c r="BA32" s="8"/>
      <c r="BB32" s="8"/>
      <c r="BC32" s="8"/>
      <c r="BD32" s="8"/>
      <c r="BE32" s="8"/>
      <c r="BF32" s="8"/>
      <c r="BG32" s="8"/>
    </row>
    <row r="33" spans="1:60" s="1" customFormat="1" ht="18.75" customHeight="1" x14ac:dyDescent="0.15">
      <c r="A33" s="56"/>
      <c r="B33" s="56"/>
      <c r="C33" s="820" t="s">
        <v>241</v>
      </c>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
      <c r="AQ33" s="8"/>
      <c r="AR33" s="8"/>
      <c r="AS33" s="8"/>
      <c r="AT33" s="8"/>
      <c r="AU33" s="8"/>
      <c r="AV33" s="8"/>
      <c r="AW33" s="8"/>
      <c r="AX33" s="8"/>
      <c r="AY33" s="8"/>
      <c r="AZ33" s="8"/>
      <c r="BA33" s="8"/>
      <c r="BB33" s="8"/>
      <c r="BC33" s="8"/>
      <c r="BD33" s="8"/>
      <c r="BE33" s="8"/>
      <c r="BF33" s="8"/>
      <c r="BG33" s="8"/>
    </row>
    <row r="34" spans="1:60" s="1" customFormat="1" ht="33.75" customHeight="1" x14ac:dyDescent="0.15">
      <c r="A34" s="56"/>
      <c r="B34" s="56"/>
      <c r="C34" s="987" t="s">
        <v>242</v>
      </c>
      <c r="D34" s="974" t="s">
        <v>243</v>
      </c>
      <c r="E34" s="991"/>
      <c r="F34" s="974" t="s">
        <v>244</v>
      </c>
      <c r="G34" s="109"/>
      <c r="H34" s="109"/>
      <c r="I34" s="962" t="s">
        <v>245</v>
      </c>
      <c r="J34" s="966"/>
      <c r="K34" s="966"/>
      <c r="L34" s="919" t="s">
        <v>247</v>
      </c>
      <c r="M34" s="920"/>
      <c r="N34" s="920"/>
      <c r="O34" s="920"/>
      <c r="P34" s="920"/>
      <c r="Q34" s="920"/>
      <c r="R34" s="921"/>
      <c r="S34" s="110"/>
      <c r="T34" s="109"/>
      <c r="U34" s="836" t="s">
        <v>248</v>
      </c>
      <c r="V34" s="837"/>
      <c r="W34" s="837"/>
      <c r="X34" s="838"/>
      <c r="Y34" s="836" t="s">
        <v>249</v>
      </c>
      <c r="Z34" s="837"/>
      <c r="AA34" s="837"/>
      <c r="AB34" s="838"/>
      <c r="AC34" s="26"/>
      <c r="AD34" s="26"/>
      <c r="AE34" s="26"/>
      <c r="AF34" s="836" t="s">
        <v>250</v>
      </c>
      <c r="AG34" s="837"/>
      <c r="AH34" s="837"/>
      <c r="AI34" s="837"/>
      <c r="AJ34" s="838"/>
      <c r="AK34" s="109"/>
      <c r="AL34" s="836" t="s">
        <v>251</v>
      </c>
      <c r="AM34" s="837"/>
      <c r="AN34" s="838"/>
      <c r="AO34" s="962" t="s">
        <v>252</v>
      </c>
      <c r="AP34" s="969"/>
      <c r="AQ34" s="962"/>
      <c r="AR34" s="963"/>
      <c r="AS34" s="962"/>
      <c r="AT34" s="963"/>
      <c r="AU34" s="976" t="s">
        <v>318</v>
      </c>
      <c r="AV34" s="958" t="s">
        <v>319</v>
      </c>
      <c r="AW34" s="8"/>
      <c r="AX34" s="7"/>
      <c r="AY34" s="7"/>
      <c r="AZ34" s="7"/>
      <c r="BA34" s="7"/>
      <c r="BB34" s="7"/>
      <c r="BC34" s="7"/>
      <c r="BD34" s="961" t="s">
        <v>253</v>
      </c>
      <c r="BE34" s="961" t="s">
        <v>320</v>
      </c>
      <c r="BF34" s="8"/>
      <c r="BG34" s="8"/>
      <c r="BH34" s="162" t="s">
        <v>60</v>
      </c>
    </row>
    <row r="35" spans="1:60" s="1" customFormat="1" ht="23.25" customHeight="1" x14ac:dyDescent="0.15">
      <c r="A35" s="56"/>
      <c r="B35" s="56"/>
      <c r="C35" s="988"/>
      <c r="D35" s="990"/>
      <c r="E35" s="992"/>
      <c r="F35" s="990"/>
      <c r="G35" s="109"/>
      <c r="H35" s="111"/>
      <c r="I35" s="987" t="s">
        <v>255</v>
      </c>
      <c r="J35" s="109"/>
      <c r="K35" s="1042" t="s">
        <v>256</v>
      </c>
      <c r="L35" s="962" t="s">
        <v>246</v>
      </c>
      <c r="M35" s="966"/>
      <c r="N35" s="969"/>
      <c r="O35" s="987" t="s">
        <v>257</v>
      </c>
      <c r="P35" s="974" t="s">
        <v>258</v>
      </c>
      <c r="Q35" s="974" t="s">
        <v>321</v>
      </c>
      <c r="R35" s="974" t="s">
        <v>259</v>
      </c>
      <c r="S35" s="25"/>
      <c r="T35" s="28"/>
      <c r="U35" s="919" t="s">
        <v>260</v>
      </c>
      <c r="V35" s="921"/>
      <c r="W35" s="919" t="s">
        <v>261</v>
      </c>
      <c r="X35" s="921"/>
      <c r="Y35" s="974" t="s">
        <v>262</v>
      </c>
      <c r="Z35" s="974" t="s">
        <v>263</v>
      </c>
      <c r="AA35" s="974" t="s">
        <v>37</v>
      </c>
      <c r="AB35" s="974" t="s">
        <v>264</v>
      </c>
      <c r="AC35" s="108"/>
      <c r="AD35" s="108"/>
      <c r="AE35" s="108"/>
      <c r="AF35" s="974" t="s">
        <v>265</v>
      </c>
      <c r="AG35" s="974" t="s">
        <v>266</v>
      </c>
      <c r="AH35" s="974" t="s">
        <v>267</v>
      </c>
      <c r="AI35" s="974" t="s">
        <v>268</v>
      </c>
      <c r="AJ35" s="974" t="s">
        <v>269</v>
      </c>
      <c r="AK35" s="974"/>
      <c r="AL35" s="974" t="s">
        <v>270</v>
      </c>
      <c r="AM35" s="974" t="s">
        <v>271</v>
      </c>
      <c r="AN35" s="974" t="s">
        <v>272</v>
      </c>
      <c r="AO35" s="970"/>
      <c r="AP35" s="971"/>
      <c r="AQ35" s="964"/>
      <c r="AR35" s="965"/>
      <c r="AS35" s="964"/>
      <c r="AT35" s="965"/>
      <c r="AU35" s="977"/>
      <c r="AV35" s="959"/>
      <c r="AW35" s="8"/>
      <c r="AX35" s="7" t="s">
        <v>273</v>
      </c>
      <c r="AY35" s="7"/>
      <c r="AZ35" s="7"/>
      <c r="BA35" s="7"/>
      <c r="BB35" s="7"/>
      <c r="BC35" s="7"/>
      <c r="BD35" s="961"/>
      <c r="BE35" s="961"/>
      <c r="BF35" s="8"/>
      <c r="BG35" s="8"/>
    </row>
    <row r="36" spans="1:60" s="1" customFormat="1" ht="19.5" customHeight="1" x14ac:dyDescent="0.15">
      <c r="A36" s="56"/>
      <c r="B36" s="56"/>
      <c r="C36" s="989"/>
      <c r="D36" s="975"/>
      <c r="E36" s="108"/>
      <c r="F36" s="990"/>
      <c r="G36" s="115"/>
      <c r="H36" s="116"/>
      <c r="I36" s="988"/>
      <c r="J36" s="117"/>
      <c r="K36" s="1043"/>
      <c r="L36" s="972"/>
      <c r="M36" s="968"/>
      <c r="N36" s="973"/>
      <c r="O36" s="989"/>
      <c r="P36" s="975"/>
      <c r="Q36" s="975"/>
      <c r="R36" s="975"/>
      <c r="S36" s="25"/>
      <c r="T36" s="28"/>
      <c r="U36" s="27" t="s">
        <v>278</v>
      </c>
      <c r="V36" s="27" t="s">
        <v>279</v>
      </c>
      <c r="W36" s="27" t="s">
        <v>278</v>
      </c>
      <c r="X36" s="27" t="s">
        <v>279</v>
      </c>
      <c r="Y36" s="975"/>
      <c r="Z36" s="975"/>
      <c r="AA36" s="975"/>
      <c r="AB36" s="975"/>
      <c r="AC36" s="114"/>
      <c r="AD36" s="114"/>
      <c r="AE36" s="114"/>
      <c r="AF36" s="975"/>
      <c r="AG36" s="975"/>
      <c r="AH36" s="975"/>
      <c r="AI36" s="975"/>
      <c r="AJ36" s="975"/>
      <c r="AK36" s="975"/>
      <c r="AL36" s="975"/>
      <c r="AM36" s="975"/>
      <c r="AN36" s="975"/>
      <c r="AO36" s="972"/>
      <c r="AP36" s="973"/>
      <c r="AQ36" s="28"/>
      <c r="AR36" s="28"/>
      <c r="AS36" s="28"/>
      <c r="AT36" s="28"/>
      <c r="AU36" s="977"/>
      <c r="AV36" s="959"/>
      <c r="AW36" s="8"/>
      <c r="AX36" s="7"/>
      <c r="AY36" s="7"/>
      <c r="AZ36" s="7"/>
      <c r="BA36" s="7"/>
      <c r="BB36" s="7"/>
      <c r="BC36" s="7"/>
      <c r="BD36" s="961"/>
      <c r="BE36" s="961"/>
      <c r="BF36" s="8"/>
      <c r="BG36" s="8"/>
    </row>
    <row r="37" spans="1:60" s="1" customFormat="1" ht="19.5" customHeight="1" x14ac:dyDescent="0.15">
      <c r="A37" s="56"/>
      <c r="B37" s="56"/>
      <c r="C37" s="119" t="s">
        <v>13</v>
      </c>
      <c r="D37" s="119" t="s">
        <v>14</v>
      </c>
      <c r="E37" s="120"/>
      <c r="F37" s="119" t="s">
        <v>15</v>
      </c>
      <c r="G37" s="979" t="s">
        <v>16</v>
      </c>
      <c r="H37" s="1032"/>
      <c r="I37" s="1032"/>
      <c r="J37" s="1032"/>
      <c r="K37" s="980"/>
      <c r="L37" s="1044" t="s">
        <v>216</v>
      </c>
      <c r="M37" s="1044"/>
      <c r="N37" s="1045"/>
      <c r="O37" s="122" t="s">
        <v>217</v>
      </c>
      <c r="P37" s="122" t="s">
        <v>280</v>
      </c>
      <c r="Q37" s="122" t="s">
        <v>281</v>
      </c>
      <c r="R37" s="122" t="s">
        <v>282</v>
      </c>
      <c r="S37" s="120"/>
      <c r="T37" s="119"/>
      <c r="U37" s="119" t="s">
        <v>283</v>
      </c>
      <c r="V37" s="119" t="s">
        <v>284</v>
      </c>
      <c r="W37" s="119" t="s">
        <v>285</v>
      </c>
      <c r="X37" s="119" t="s">
        <v>286</v>
      </c>
      <c r="Y37" s="119" t="s">
        <v>287</v>
      </c>
      <c r="Z37" s="119" t="s">
        <v>288</v>
      </c>
      <c r="AA37" s="119" t="s">
        <v>289</v>
      </c>
      <c r="AB37" s="119" t="s">
        <v>290</v>
      </c>
      <c r="AC37" s="119"/>
      <c r="AD37" s="119"/>
      <c r="AE37" s="119"/>
      <c r="AF37" s="119" t="s">
        <v>291</v>
      </c>
      <c r="AG37" s="119" t="s">
        <v>292</v>
      </c>
      <c r="AH37" s="119" t="s">
        <v>293</v>
      </c>
      <c r="AI37" s="119" t="s">
        <v>294</v>
      </c>
      <c r="AJ37" s="119" t="s">
        <v>295</v>
      </c>
      <c r="AK37" s="119"/>
      <c r="AL37" s="119" t="s">
        <v>296</v>
      </c>
      <c r="AM37" s="119" t="s">
        <v>297</v>
      </c>
      <c r="AN37" s="119" t="s">
        <v>322</v>
      </c>
      <c r="AO37" s="1033" t="s">
        <v>323</v>
      </c>
      <c r="AP37" s="1034"/>
      <c r="AQ37" s="979"/>
      <c r="AR37" s="980"/>
      <c r="AS37" s="979"/>
      <c r="AT37" s="980"/>
      <c r="AU37" s="978"/>
      <c r="AV37" s="960"/>
      <c r="AW37" s="8"/>
      <c r="AX37" s="8"/>
      <c r="AY37" s="8"/>
      <c r="AZ37" s="8"/>
      <c r="BA37" s="8"/>
      <c r="BB37" s="8"/>
      <c r="BC37" s="8"/>
      <c r="BE37" s="8"/>
      <c r="BF37" s="8"/>
      <c r="BG37" s="8"/>
    </row>
    <row r="38" spans="1:60" s="1" customFormat="1" ht="15.75" hidden="1" customHeight="1" x14ac:dyDescent="0.15">
      <c r="A38" s="56"/>
      <c r="B38" s="56"/>
      <c r="C38" s="34"/>
      <c r="D38" s="123"/>
      <c r="E38" s="124"/>
      <c r="F38" s="125"/>
      <c r="G38" s="126"/>
      <c r="H38" s="126"/>
      <c r="I38" s="126"/>
      <c r="J38" s="126"/>
      <c r="K38" s="126"/>
      <c r="L38" s="1023"/>
      <c r="M38" s="1024"/>
      <c r="N38" s="1025"/>
      <c r="O38" s="127"/>
      <c r="P38" s="127"/>
      <c r="Q38" s="127"/>
      <c r="R38" s="127"/>
      <c r="S38" s="90"/>
      <c r="T38" s="127"/>
      <c r="U38" s="127"/>
      <c r="V38" s="127"/>
      <c r="W38" s="127"/>
      <c r="X38" s="127"/>
      <c r="Y38" s="127"/>
      <c r="Z38" s="127"/>
      <c r="AA38" s="127"/>
      <c r="AB38" s="127"/>
      <c r="AC38" s="127"/>
      <c r="AD38" s="127"/>
      <c r="AE38" s="127"/>
      <c r="AF38" s="128"/>
      <c r="AG38" s="127"/>
      <c r="AH38" s="128"/>
      <c r="AI38" s="128"/>
      <c r="AJ38" s="127"/>
      <c r="AK38" s="127"/>
      <c r="AL38" s="127"/>
      <c r="AM38" s="127"/>
      <c r="AN38" s="127"/>
      <c r="AO38" s="884"/>
      <c r="AP38" s="882"/>
      <c r="AQ38" s="1026"/>
      <c r="AR38" s="1027"/>
      <c r="AS38" s="1026"/>
      <c r="AT38" s="1027"/>
      <c r="AU38" s="130"/>
      <c r="AV38" s="130"/>
      <c r="AW38" s="8"/>
      <c r="AX38" s="8"/>
      <c r="AY38" s="8"/>
      <c r="AZ38" s="8"/>
      <c r="BA38" s="8"/>
      <c r="BB38" s="8"/>
      <c r="BC38" s="8"/>
      <c r="BE38" s="8"/>
      <c r="BF38" s="8"/>
      <c r="BG38" s="8"/>
    </row>
    <row r="39" spans="1:60" s="1" customFormat="1" ht="14.25" customHeight="1" x14ac:dyDescent="0.15">
      <c r="A39" s="56"/>
      <c r="B39" s="56"/>
      <c r="C39" s="45"/>
      <c r="D39" s="131"/>
      <c r="E39" s="132" t="s">
        <v>299</v>
      </c>
      <c r="F39" s="131"/>
      <c r="G39" s="123"/>
      <c r="H39" s="123"/>
      <c r="I39" s="133" t="s">
        <v>232</v>
      </c>
      <c r="J39" s="124"/>
      <c r="K39" s="134" t="s">
        <v>232</v>
      </c>
      <c r="L39" s="1028" t="s">
        <v>232</v>
      </c>
      <c r="M39" s="1029"/>
      <c r="N39" s="1030"/>
      <c r="O39" s="131"/>
      <c r="P39" s="131"/>
      <c r="Q39" s="131" t="s">
        <v>232</v>
      </c>
      <c r="R39" s="131" t="s">
        <v>232</v>
      </c>
      <c r="S39" s="90"/>
      <c r="T39" s="127"/>
      <c r="U39" s="127">
        <v>0</v>
      </c>
      <c r="V39" s="132"/>
      <c r="W39" s="127">
        <v>0</v>
      </c>
      <c r="X39" s="132"/>
      <c r="Y39" s="127">
        <v>0</v>
      </c>
      <c r="Z39" s="127">
        <v>0</v>
      </c>
      <c r="AA39" s="127">
        <v>0</v>
      </c>
      <c r="AB39" s="127">
        <v>0</v>
      </c>
      <c r="AC39" s="127"/>
      <c r="AD39" s="127"/>
      <c r="AE39" s="127"/>
      <c r="AF39" s="127">
        <v>0</v>
      </c>
      <c r="AG39" s="137">
        <v>0</v>
      </c>
      <c r="AH39" s="128">
        <v>0</v>
      </c>
      <c r="AI39" s="128">
        <v>0</v>
      </c>
      <c r="AJ39" s="128">
        <v>0</v>
      </c>
      <c r="AK39" s="127"/>
      <c r="AL39" s="132" t="s">
        <v>232</v>
      </c>
      <c r="AM39" s="128">
        <v>0</v>
      </c>
      <c r="AN39" s="128">
        <v>0</v>
      </c>
      <c r="AO39" s="884">
        <v>0</v>
      </c>
      <c r="AP39" s="882"/>
      <c r="AQ39" s="999"/>
      <c r="AR39" s="882"/>
      <c r="AS39" s="884"/>
      <c r="AT39" s="882"/>
      <c r="AU39" s="138" t="s">
        <v>232</v>
      </c>
      <c r="AV39" s="138" t="s">
        <v>232</v>
      </c>
      <c r="AW39" s="8"/>
      <c r="AX39" s="127">
        <v>0</v>
      </c>
      <c r="AY39" s="163"/>
      <c r="AZ39" s="163"/>
      <c r="BA39" s="163"/>
      <c r="BB39" s="163"/>
      <c r="BC39" s="163"/>
      <c r="BD39" s="1">
        <v>2022</v>
      </c>
      <c r="BE39" s="164">
        <v>0</v>
      </c>
      <c r="BF39" s="8"/>
      <c r="BG39" s="8"/>
    </row>
    <row r="40" spans="1:60" s="1" customFormat="1" ht="15.75" hidden="1" customHeight="1" x14ac:dyDescent="0.15">
      <c r="A40" s="56"/>
      <c r="B40" s="56"/>
      <c r="C40" s="34" t="s">
        <v>300</v>
      </c>
      <c r="D40" s="123"/>
      <c r="E40" s="124"/>
      <c r="F40" s="124"/>
      <c r="G40" s="123"/>
      <c r="H40" s="123"/>
      <c r="I40" s="123"/>
      <c r="J40" s="123"/>
      <c r="K40" s="123"/>
      <c r="L40" s="1009"/>
      <c r="M40" s="1010"/>
      <c r="N40" s="1011"/>
      <c r="O40" s="142"/>
      <c r="P40" s="123"/>
      <c r="Q40" s="123"/>
      <c r="R40" s="123"/>
      <c r="S40" s="143"/>
      <c r="T40" s="123"/>
      <c r="U40" s="123"/>
      <c r="V40" s="123"/>
      <c r="W40" s="123"/>
      <c r="X40" s="123"/>
      <c r="Y40" s="123"/>
      <c r="Z40" s="123"/>
      <c r="AA40" s="123"/>
      <c r="AB40" s="123"/>
      <c r="AC40" s="123"/>
      <c r="AD40" s="123"/>
      <c r="AE40" s="123"/>
      <c r="AF40" s="144"/>
      <c r="AG40" s="123"/>
      <c r="AH40" s="144"/>
      <c r="AI40" s="144"/>
      <c r="AJ40" s="123"/>
      <c r="AK40" s="123"/>
      <c r="AL40" s="123"/>
      <c r="AM40" s="123"/>
      <c r="AN40" s="123"/>
      <c r="AO40" s="1012"/>
      <c r="AP40" s="1013"/>
      <c r="AQ40" s="34"/>
      <c r="AR40" s="34"/>
      <c r="AS40" s="1014"/>
      <c r="AT40" s="1015"/>
      <c r="AU40" s="145"/>
      <c r="AV40" s="145"/>
      <c r="AW40" s="8"/>
      <c r="AX40" s="8"/>
      <c r="AY40" s="8"/>
      <c r="AZ40" s="8"/>
      <c r="BA40" s="8"/>
      <c r="BB40" s="8"/>
      <c r="BC40" s="8"/>
      <c r="BD40" s="8"/>
      <c r="BE40" s="8"/>
      <c r="BF40" s="8"/>
      <c r="BG40" s="8"/>
    </row>
    <row r="41" spans="1:60" s="1" customFormat="1" ht="15" customHeight="1" x14ac:dyDescent="0.2">
      <c r="A41" s="8"/>
      <c r="B41" s="8"/>
      <c r="C41" s="984" t="s">
        <v>57</v>
      </c>
      <c r="D41" s="985"/>
      <c r="E41" s="985"/>
      <c r="F41" s="985"/>
      <c r="G41" s="985"/>
      <c r="H41" s="985"/>
      <c r="I41" s="985"/>
      <c r="J41" s="985"/>
      <c r="K41" s="986"/>
      <c r="L41" s="1016"/>
      <c r="M41" s="1017"/>
      <c r="N41" s="1018"/>
      <c r="O41" s="147"/>
      <c r="P41" s="147"/>
      <c r="Q41" s="147"/>
      <c r="R41" s="147"/>
      <c r="S41" s="147"/>
      <c r="T41" s="148"/>
      <c r="U41" s="148"/>
      <c r="V41" s="148"/>
      <c r="W41" s="148"/>
      <c r="X41" s="148"/>
      <c r="Y41" s="148"/>
      <c r="Z41" s="148"/>
      <c r="AA41" s="148"/>
      <c r="AB41" s="148"/>
      <c r="AC41" s="148"/>
      <c r="AD41" s="148"/>
      <c r="AE41" s="148"/>
      <c r="AF41" s="149">
        <v>0</v>
      </c>
      <c r="AG41" s="148"/>
      <c r="AH41" s="149">
        <v>0</v>
      </c>
      <c r="AI41" s="148"/>
      <c r="AJ41" s="149">
        <v>0</v>
      </c>
      <c r="AK41" s="148"/>
      <c r="AL41" s="148"/>
      <c r="AM41" s="149">
        <v>0</v>
      </c>
      <c r="AN41" s="149">
        <v>0</v>
      </c>
      <c r="AO41" s="895">
        <v>0</v>
      </c>
      <c r="AP41" s="896"/>
      <c r="AQ41" s="1019">
        <v>0</v>
      </c>
      <c r="AR41" s="1020"/>
      <c r="AS41" s="1021"/>
      <c r="AT41" s="1022"/>
      <c r="AU41" s="8"/>
      <c r="AV41" s="8"/>
      <c r="AW41" s="8"/>
      <c r="AX41" s="8"/>
      <c r="AY41" s="8"/>
      <c r="AZ41" s="8"/>
      <c r="BA41" s="8"/>
      <c r="BB41" s="8"/>
      <c r="BC41" s="8"/>
      <c r="BD41" s="8"/>
      <c r="BE41" s="8"/>
      <c r="BF41" s="8"/>
      <c r="BG41" s="8"/>
    </row>
    <row r="42" spans="1:60" s="1" customFormat="1" ht="23.25" hidden="1" customHeight="1" x14ac:dyDescent="0.15">
      <c r="A42" s="56"/>
      <c r="B42" s="56"/>
      <c r="C42" s="56"/>
      <c r="D42" s="56"/>
      <c r="E42" s="150"/>
      <c r="F42" s="12" t="s">
        <v>301</v>
      </c>
      <c r="G42" s="56"/>
      <c r="H42" s="56"/>
      <c r="I42" s="56"/>
      <c r="J42" s="56"/>
      <c r="K42" s="12"/>
      <c r="L42" s="12"/>
      <c r="M42" s="16"/>
      <c r="N42" s="1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8"/>
      <c r="AP42" s="8"/>
      <c r="AQ42" s="8"/>
      <c r="AR42" s="8"/>
      <c r="AS42" s="8"/>
      <c r="AT42" s="8"/>
      <c r="AU42" s="8"/>
      <c r="AV42" s="8"/>
      <c r="AW42" s="8"/>
      <c r="AX42" s="8"/>
      <c r="AY42" s="8"/>
      <c r="AZ42" s="8"/>
      <c r="BA42" s="8"/>
      <c r="BB42" s="8"/>
      <c r="BC42" s="8"/>
      <c r="BD42" s="8"/>
      <c r="BE42" s="8"/>
      <c r="BF42" s="8"/>
      <c r="BG42" s="8"/>
    </row>
    <row r="43" spans="1:60" s="1" customFormat="1" ht="18.75" hidden="1" customHeight="1" x14ac:dyDescent="0.15">
      <c r="A43" s="56"/>
      <c r="B43" s="56"/>
      <c r="C43" s="56"/>
      <c r="D43" s="56"/>
      <c r="E43" s="150"/>
      <c r="F43" s="8" t="s">
        <v>302</v>
      </c>
      <c r="G43" s="56"/>
      <c r="H43" s="56"/>
      <c r="I43" s="56"/>
      <c r="J43" s="56"/>
      <c r="K43" s="56"/>
      <c r="L43" s="8"/>
      <c r="M43" s="23"/>
      <c r="N43" s="1003"/>
      <c r="O43" s="1004"/>
      <c r="P43" s="1004"/>
      <c r="Q43" s="1004"/>
      <c r="R43" s="1005"/>
      <c r="S43" s="1000" t="s">
        <v>303</v>
      </c>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6"/>
      <c r="AQ43" s="1007"/>
      <c r="AR43" s="1008"/>
      <c r="AS43" s="8"/>
      <c r="AT43" s="8"/>
      <c r="AU43" s="8"/>
      <c r="AV43" s="8"/>
      <c r="AW43" s="8"/>
      <c r="AX43" s="8"/>
      <c r="AY43" s="8"/>
      <c r="AZ43" s="8"/>
      <c r="BA43" s="8"/>
      <c r="BB43" s="8"/>
      <c r="BC43" s="8"/>
      <c r="BD43" s="8"/>
      <c r="BE43" s="8"/>
      <c r="BF43" s="8"/>
      <c r="BG43" s="8"/>
    </row>
    <row r="44" spans="1:60" s="1" customFormat="1" ht="2.25" hidden="1" customHeight="1" x14ac:dyDescent="0.15">
      <c r="A44" s="56"/>
      <c r="B44" s="56"/>
      <c r="C44" s="56"/>
      <c r="D44" s="56"/>
      <c r="E44" s="150"/>
      <c r="F44" s="150"/>
      <c r="G44" s="56"/>
      <c r="H44" s="56"/>
      <c r="I44" s="56"/>
      <c r="J44" s="56"/>
      <c r="K44" s="56"/>
      <c r="L44" s="56"/>
      <c r="M44" s="56"/>
      <c r="N44" s="56"/>
      <c r="O44" s="56"/>
      <c r="P44" s="56"/>
      <c r="Q44" s="56"/>
      <c r="R44" s="56"/>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56"/>
      <c r="AQ44" s="56"/>
      <c r="AR44" s="56"/>
      <c r="AS44" s="8"/>
      <c r="AT44" s="8"/>
      <c r="AU44" s="8"/>
      <c r="AV44" s="8"/>
      <c r="AW44" s="8"/>
      <c r="AX44" s="8"/>
      <c r="AY44" s="8"/>
      <c r="AZ44" s="8"/>
      <c r="BA44" s="8"/>
      <c r="BB44" s="8"/>
      <c r="BC44" s="8"/>
      <c r="BD44" s="8"/>
      <c r="BE44" s="8"/>
      <c r="BF44" s="8"/>
      <c r="BG44" s="8"/>
    </row>
    <row r="45" spans="1:60" s="1" customFormat="1" ht="18.75" hidden="1" customHeight="1" x14ac:dyDescent="0.15">
      <c r="A45" s="56"/>
      <c r="B45" s="56"/>
      <c r="C45" s="56"/>
      <c r="D45" s="56"/>
      <c r="E45" s="150"/>
      <c r="F45" s="8" t="s">
        <v>304</v>
      </c>
      <c r="G45" s="56"/>
      <c r="H45" s="56"/>
      <c r="I45" s="56"/>
      <c r="J45" s="56"/>
      <c r="K45" s="56"/>
      <c r="L45" s="8"/>
      <c r="M45" s="23"/>
      <c r="N45" s="1003"/>
      <c r="O45" s="1004"/>
      <c r="P45" s="1004"/>
      <c r="Q45" s="1004"/>
      <c r="R45" s="1005"/>
      <c r="S45" s="1000" t="s">
        <v>305</v>
      </c>
      <c r="T45" s="1000"/>
      <c r="U45" s="1000"/>
      <c r="V45" s="1000"/>
      <c r="W45" s="1000"/>
      <c r="X45" s="1000"/>
      <c r="Y45" s="1000"/>
      <c r="Z45" s="1000"/>
      <c r="AA45" s="1000"/>
      <c r="AB45" s="1000"/>
      <c r="AC45" s="1000"/>
      <c r="AD45" s="1000"/>
      <c r="AE45" s="1000"/>
      <c r="AF45" s="1000"/>
      <c r="AG45" s="1000"/>
      <c r="AH45" s="1000"/>
      <c r="AI45" s="1000"/>
      <c r="AJ45" s="1000"/>
      <c r="AK45" s="1000"/>
      <c r="AL45" s="1000"/>
      <c r="AM45" s="1000"/>
      <c r="AN45" s="1000"/>
      <c r="AO45" s="1000"/>
      <c r="AP45" s="1006"/>
      <c r="AQ45" s="1007"/>
      <c r="AR45" s="1008"/>
      <c r="AS45" s="8"/>
      <c r="AT45" s="8"/>
      <c r="AU45" s="8"/>
      <c r="AV45" s="8"/>
      <c r="AW45" s="8"/>
      <c r="AX45" s="8"/>
      <c r="AY45" s="8"/>
      <c r="AZ45" s="8"/>
      <c r="BA45" s="8"/>
      <c r="BB45" s="8"/>
      <c r="BC45" s="8"/>
      <c r="BD45" s="8"/>
      <c r="BE45" s="8"/>
      <c r="BF45" s="8"/>
      <c r="BG45" s="8"/>
    </row>
    <row r="46" spans="1:60" s="1" customFormat="1" ht="23.25" hidden="1" customHeight="1" x14ac:dyDescent="0.15">
      <c r="A46" s="56"/>
      <c r="B46" s="56"/>
      <c r="C46" s="56"/>
      <c r="D46" s="56"/>
      <c r="E46" s="150"/>
      <c r="F46" s="150"/>
      <c r="G46" s="56"/>
      <c r="H46" s="56"/>
      <c r="I46" s="56"/>
      <c r="J46" s="56"/>
      <c r="K46" s="56"/>
      <c r="L46" s="56"/>
      <c r="M46" s="56"/>
      <c r="N46" s="56"/>
      <c r="O46" s="56"/>
      <c r="P46" s="56"/>
      <c r="Q46" s="56"/>
      <c r="R46" s="56"/>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56"/>
      <c r="AQ46" s="56"/>
      <c r="AR46" s="56"/>
      <c r="AS46" s="8"/>
      <c r="AT46" s="8"/>
      <c r="AU46" s="8"/>
      <c r="AV46" s="8"/>
      <c r="AW46" s="8"/>
      <c r="AX46" s="8"/>
      <c r="AY46" s="8"/>
      <c r="AZ46" s="8"/>
      <c r="BA46" s="8"/>
      <c r="BB46" s="8"/>
      <c r="BC46" s="8"/>
      <c r="BD46" s="8"/>
      <c r="BE46" s="8"/>
      <c r="BF46" s="8"/>
      <c r="BG46" s="8"/>
    </row>
    <row r="47" spans="1:60" s="1" customFormat="1" ht="23.25" hidden="1" customHeight="1" x14ac:dyDescent="0.15">
      <c r="A47" s="56"/>
      <c r="B47" s="56"/>
      <c r="C47" s="56"/>
      <c r="D47" s="1000" t="s">
        <v>306</v>
      </c>
      <c r="E47" s="1000"/>
      <c r="F47" s="1000"/>
      <c r="G47" s="1000"/>
      <c r="H47" s="56"/>
      <c r="I47" s="152" t="s">
        <v>307</v>
      </c>
      <c r="J47" s="153" t="s">
        <v>308</v>
      </c>
      <c r="K47" s="152" t="s">
        <v>309</v>
      </c>
      <c r="L47" s="56"/>
      <c r="M47" s="56"/>
      <c r="N47" s="56"/>
      <c r="O47" s="56"/>
      <c r="P47" s="56"/>
      <c r="Q47" s="56"/>
      <c r="R47" s="56"/>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56"/>
      <c r="AQ47" s="56"/>
      <c r="AR47" s="56"/>
      <c r="AS47" s="8"/>
      <c r="AT47" s="8"/>
      <c r="AU47" s="8"/>
      <c r="AV47" s="8"/>
      <c r="AW47" s="8"/>
      <c r="AX47" s="8"/>
      <c r="AY47" s="8"/>
      <c r="AZ47" s="8"/>
      <c r="BA47" s="8"/>
      <c r="BB47" s="8"/>
      <c r="BC47" s="8"/>
      <c r="BD47" s="8"/>
      <c r="BE47" s="8"/>
      <c r="BF47" s="8"/>
      <c r="BG47" s="8"/>
    </row>
    <row r="48" spans="1:60" s="1" customFormat="1" ht="23.25" hidden="1" customHeight="1" x14ac:dyDescent="0.15">
      <c r="A48" s="56"/>
      <c r="B48" s="56"/>
      <c r="C48" s="56"/>
      <c r="D48" s="56"/>
      <c r="E48" s="150"/>
      <c r="F48" s="150"/>
      <c r="G48" s="1001" t="s">
        <v>310</v>
      </c>
      <c r="H48" s="1001"/>
      <c r="I48" s="154">
        <v>0</v>
      </c>
      <c r="J48" s="56"/>
      <c r="K48" s="56"/>
      <c r="L48" s="56"/>
      <c r="M48" s="56"/>
      <c r="N48" s="56"/>
      <c r="O48" s="56"/>
      <c r="P48" s="56"/>
      <c r="Q48" s="56"/>
      <c r="R48" s="56"/>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56"/>
      <c r="AQ48" s="56"/>
      <c r="AR48" s="56"/>
      <c r="AS48" s="8"/>
      <c r="AT48" s="8"/>
      <c r="AU48" s="8"/>
      <c r="AV48" s="8"/>
      <c r="AW48" s="8"/>
      <c r="AX48" s="8"/>
      <c r="AY48" s="8"/>
      <c r="AZ48" s="8"/>
      <c r="BA48" s="8"/>
      <c r="BB48" s="8"/>
      <c r="BC48" s="8"/>
      <c r="BD48" s="8"/>
      <c r="BE48" s="8"/>
      <c r="BF48" s="8"/>
      <c r="BG48" s="8"/>
    </row>
    <row r="49" spans="1:59" s="1" customFormat="1" ht="10.5" customHeight="1" x14ac:dyDescent="0.15">
      <c r="A49" s="56"/>
      <c r="B49" s="56"/>
      <c r="C49" s="56"/>
      <c r="D49" s="56"/>
      <c r="E49" s="150"/>
      <c r="F49" s="150"/>
      <c r="G49" s="23"/>
      <c r="H49" s="23"/>
      <c r="I49" s="154"/>
      <c r="J49" s="56"/>
      <c r="K49" s="56"/>
      <c r="L49" s="56"/>
      <c r="M49" s="56"/>
      <c r="N49" s="56"/>
      <c r="O49" s="56"/>
      <c r="P49" s="56"/>
      <c r="Q49" s="56"/>
      <c r="R49" s="56"/>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56"/>
      <c r="AQ49" s="56"/>
      <c r="AR49" s="56"/>
      <c r="AS49" s="8"/>
      <c r="AT49" s="8"/>
      <c r="AU49" s="8"/>
      <c r="AV49" s="8"/>
      <c r="AW49" s="8"/>
      <c r="AX49" s="8"/>
      <c r="AY49" s="8"/>
      <c r="AZ49" s="8"/>
      <c r="BA49" s="8"/>
      <c r="BB49" s="8"/>
      <c r="BC49" s="8"/>
      <c r="BD49" s="8"/>
      <c r="BE49" s="8"/>
      <c r="BF49" s="8"/>
      <c r="BG49" s="8"/>
    </row>
    <row r="50" spans="1:59" s="1" customFormat="1" ht="18.75" customHeight="1" x14ac:dyDescent="0.15">
      <c r="A50" s="56"/>
      <c r="B50" s="56"/>
      <c r="C50" s="820" t="s">
        <v>311</v>
      </c>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
      <c r="AQ50" s="8"/>
      <c r="AR50" s="8"/>
      <c r="AS50" s="8"/>
      <c r="AT50" s="8"/>
      <c r="AU50" s="8"/>
      <c r="AV50" s="8"/>
      <c r="AW50" s="8"/>
      <c r="AX50" s="8"/>
      <c r="AY50" s="8"/>
      <c r="AZ50" s="8"/>
      <c r="BA50" s="8"/>
      <c r="BB50" s="8"/>
      <c r="BC50" s="8"/>
      <c r="BD50" s="8"/>
      <c r="BE50" s="8"/>
      <c r="BF50" s="8"/>
      <c r="BG50" s="8"/>
    </row>
    <row r="51" spans="1:59" s="1" customFormat="1" ht="23.25" hidden="1" customHeight="1" x14ac:dyDescent="0.15">
      <c r="A51" s="56"/>
      <c r="B51" s="56"/>
      <c r="C51" s="56"/>
      <c r="D51" s="56"/>
      <c r="E51" s="150"/>
      <c r="F51" s="150"/>
      <c r="G51" s="23"/>
      <c r="H51" s="23"/>
      <c r="I51" s="154"/>
      <c r="J51" s="56"/>
      <c r="K51" s="56"/>
      <c r="L51" s="56"/>
      <c r="M51" s="56"/>
      <c r="N51" s="56"/>
      <c r="O51" s="56"/>
      <c r="P51" s="56"/>
      <c r="Q51" s="56"/>
      <c r="R51" s="56"/>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56"/>
      <c r="AQ51" s="56"/>
      <c r="AR51" s="56"/>
      <c r="AS51" s="8"/>
      <c r="AT51" s="8"/>
      <c r="AU51" s="8"/>
      <c r="AV51" s="8"/>
      <c r="AW51" s="8"/>
      <c r="AX51" s="8"/>
      <c r="AY51" s="8"/>
      <c r="AZ51" s="8"/>
      <c r="BA51" s="8"/>
      <c r="BB51" s="8"/>
      <c r="BC51" s="8"/>
      <c r="BD51" s="8"/>
      <c r="BE51" s="8"/>
      <c r="BF51" s="8"/>
      <c r="BG51" s="8"/>
    </row>
    <row r="52" spans="1:59" s="1" customFormat="1" ht="8.25" customHeight="1" x14ac:dyDescent="0.15">
      <c r="A52" s="56"/>
      <c r="B52" s="56"/>
      <c r="C52" s="56"/>
      <c r="D52" s="56"/>
      <c r="E52" s="150"/>
      <c r="F52" s="150"/>
      <c r="G52" s="23"/>
      <c r="H52" s="23"/>
      <c r="I52" s="154"/>
      <c r="J52" s="56"/>
      <c r="K52" s="56"/>
      <c r="L52" s="1002" t="s">
        <v>8</v>
      </c>
      <c r="M52" s="1002"/>
      <c r="N52" s="1002"/>
      <c r="O52" s="1002"/>
      <c r="P52" s="1002"/>
      <c r="Q52" s="165"/>
      <c r="R52" s="56"/>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56"/>
      <c r="AQ52" s="56"/>
      <c r="AR52" s="56"/>
      <c r="AS52" s="8"/>
      <c r="AT52" s="8"/>
      <c r="AU52" s="8"/>
      <c r="AV52" s="8"/>
      <c r="AW52" s="8"/>
      <c r="AX52" s="8"/>
      <c r="AY52" s="8"/>
      <c r="AZ52" s="8"/>
      <c r="BA52" s="8"/>
      <c r="BB52" s="8"/>
      <c r="BC52" s="8"/>
      <c r="BD52" s="8"/>
      <c r="BE52" s="8"/>
      <c r="BF52" s="8"/>
      <c r="BG52" s="8"/>
    </row>
    <row r="53" spans="1:59" s="1" customFormat="1" ht="23.25" customHeight="1" x14ac:dyDescent="0.15">
      <c r="A53" s="56"/>
      <c r="B53" s="56"/>
      <c r="C53" s="27" t="s">
        <v>9</v>
      </c>
      <c r="D53" s="919" t="s">
        <v>312</v>
      </c>
      <c r="E53" s="920"/>
      <c r="F53" s="920"/>
      <c r="G53" s="920"/>
      <c r="H53" s="920"/>
      <c r="I53" s="920"/>
      <c r="J53" s="920"/>
      <c r="K53" s="921"/>
      <c r="L53" s="919" t="s">
        <v>11</v>
      </c>
      <c r="M53" s="920"/>
      <c r="N53" s="921"/>
      <c r="O53" s="919" t="s">
        <v>12</v>
      </c>
      <c r="P53" s="921"/>
      <c r="Q53" s="56"/>
      <c r="R53" s="56"/>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56"/>
      <c r="AQ53" s="56"/>
      <c r="AR53" s="56"/>
      <c r="AS53" s="8"/>
      <c r="AT53" s="8"/>
      <c r="AU53" s="8"/>
      <c r="AV53" s="8"/>
      <c r="AW53" s="8"/>
      <c r="AX53" s="8"/>
      <c r="AY53" s="8"/>
      <c r="AZ53" s="8"/>
      <c r="BA53" s="8"/>
      <c r="BB53" s="8"/>
      <c r="BC53" s="8"/>
      <c r="BD53" s="8"/>
      <c r="BE53" s="8"/>
      <c r="BF53" s="8"/>
      <c r="BG53" s="8"/>
    </row>
    <row r="54" spans="1:59" s="1" customFormat="1" ht="15" customHeight="1" x14ac:dyDescent="0.15">
      <c r="A54" s="56"/>
      <c r="B54" s="56"/>
      <c r="C54" s="155">
        <v>1</v>
      </c>
      <c r="D54" s="981" t="s">
        <v>313</v>
      </c>
      <c r="E54" s="982"/>
      <c r="F54" s="982"/>
      <c r="G54" s="982"/>
      <c r="H54" s="982"/>
      <c r="I54" s="982"/>
      <c r="J54" s="982"/>
      <c r="K54" s="983"/>
      <c r="L54" s="984" t="s">
        <v>83</v>
      </c>
      <c r="M54" s="985"/>
      <c r="N54" s="986"/>
      <c r="O54" s="884">
        <v>0</v>
      </c>
      <c r="P54" s="882"/>
      <c r="Q54" s="56"/>
      <c r="R54" s="56"/>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56"/>
      <c r="AQ54" s="56"/>
      <c r="AR54" s="56"/>
      <c r="AS54" s="8"/>
      <c r="AT54" s="8"/>
      <c r="AU54" s="8"/>
      <c r="AV54" s="8"/>
      <c r="AW54" s="7">
        <v>0</v>
      </c>
      <c r="AX54" s="8"/>
      <c r="AY54" s="8"/>
      <c r="AZ54" s="8"/>
      <c r="BA54" s="8"/>
      <c r="BB54" s="8"/>
      <c r="BC54" s="8"/>
      <c r="BD54" s="8"/>
      <c r="BE54" s="8"/>
      <c r="BF54" s="8"/>
      <c r="BG54" s="8"/>
    </row>
    <row r="55" spans="1:59" s="1" customFormat="1" ht="15" customHeight="1" x14ac:dyDescent="0.15">
      <c r="A55" s="56"/>
      <c r="B55" s="56"/>
      <c r="C55" s="48">
        <v>2</v>
      </c>
      <c r="D55" s="993" t="s">
        <v>53</v>
      </c>
      <c r="E55" s="994"/>
      <c r="F55" s="994"/>
      <c r="G55" s="994"/>
      <c r="H55" s="994"/>
      <c r="I55" s="994"/>
      <c r="J55" s="994"/>
      <c r="K55" s="995"/>
      <c r="L55" s="996" t="s">
        <v>84</v>
      </c>
      <c r="M55" s="997"/>
      <c r="N55" s="998"/>
      <c r="O55" s="999">
        <v>0</v>
      </c>
      <c r="P55" s="926"/>
      <c r="Q55" s="56"/>
      <c r="R55" s="56"/>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56"/>
      <c r="AQ55" s="56"/>
      <c r="AR55" s="56"/>
      <c r="AS55" s="8"/>
      <c r="AT55" s="8"/>
      <c r="AU55" s="8"/>
      <c r="AV55" s="8"/>
      <c r="AW55" s="8"/>
      <c r="AX55" s="8"/>
      <c r="AY55" s="8"/>
      <c r="AZ55" s="8"/>
      <c r="BA55" s="8"/>
      <c r="BB55" s="8"/>
      <c r="BC55" s="8"/>
      <c r="BD55" s="8"/>
      <c r="BE55" s="8"/>
      <c r="BF55" s="8"/>
      <c r="BG55" s="8"/>
    </row>
    <row r="56" spans="1:59" s="1" customFormat="1" ht="15" customHeight="1" x14ac:dyDescent="0.15">
      <c r="A56" s="56"/>
      <c r="B56" s="56"/>
      <c r="C56" s="48">
        <v>3</v>
      </c>
      <c r="D56" s="993" t="s">
        <v>54</v>
      </c>
      <c r="E56" s="994"/>
      <c r="F56" s="994"/>
      <c r="G56" s="994"/>
      <c r="H56" s="994"/>
      <c r="I56" s="994"/>
      <c r="J56" s="994"/>
      <c r="K56" s="995"/>
      <c r="L56" s="996" t="s">
        <v>85</v>
      </c>
      <c r="M56" s="997"/>
      <c r="N56" s="998"/>
      <c r="O56" s="999">
        <v>0</v>
      </c>
      <c r="P56" s="926"/>
      <c r="Q56" s="56"/>
      <c r="R56" s="56"/>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56"/>
      <c r="AQ56" s="56"/>
      <c r="AR56" s="56"/>
      <c r="AS56" s="8"/>
      <c r="AT56" s="8"/>
      <c r="AU56" s="8"/>
      <c r="AV56" s="8"/>
      <c r="AW56" s="8"/>
      <c r="AX56" s="8"/>
      <c r="AY56" s="8"/>
      <c r="AZ56" s="8"/>
      <c r="BA56" s="8"/>
      <c r="BB56" s="8"/>
      <c r="BC56" s="8"/>
      <c r="BD56" s="8"/>
      <c r="BE56" s="8"/>
      <c r="BF56" s="8"/>
      <c r="BG56" s="8"/>
    </row>
    <row r="57" spans="1:59" s="1" customFormat="1" ht="15" customHeight="1" x14ac:dyDescent="0.15">
      <c r="A57" s="56"/>
      <c r="B57" s="56"/>
      <c r="C57" s="37">
        <v>4</v>
      </c>
      <c r="D57" s="981" t="s">
        <v>314</v>
      </c>
      <c r="E57" s="982"/>
      <c r="F57" s="982"/>
      <c r="G57" s="982"/>
      <c r="H57" s="982"/>
      <c r="I57" s="982"/>
      <c r="J57" s="982"/>
      <c r="K57" s="983"/>
      <c r="L57" s="984" t="s">
        <v>87</v>
      </c>
      <c r="M57" s="985"/>
      <c r="N57" s="986"/>
      <c r="O57" s="884">
        <v>0</v>
      </c>
      <c r="P57" s="882"/>
      <c r="Q57" s="56"/>
      <c r="R57" s="56"/>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56"/>
      <c r="AQ57" s="56"/>
      <c r="AR57" s="56"/>
      <c r="AS57" s="8"/>
      <c r="AT57" s="8"/>
      <c r="AU57" s="8"/>
      <c r="AV57" s="8"/>
      <c r="AW57" s="8"/>
      <c r="AX57" s="8"/>
      <c r="AY57" s="8"/>
      <c r="AZ57" s="8"/>
      <c r="BA57" s="8"/>
      <c r="BB57" s="8"/>
      <c r="BC57" s="8"/>
      <c r="BD57" s="8"/>
      <c r="BE57" s="8"/>
      <c r="BF57" s="8"/>
      <c r="BG57" s="8"/>
    </row>
    <row r="58" spans="1:59" s="1" customFormat="1" ht="15" customHeight="1" x14ac:dyDescent="0.15">
      <c r="A58" s="56"/>
      <c r="B58" s="56"/>
      <c r="C58" s="37">
        <v>5</v>
      </c>
      <c r="D58" s="981" t="s">
        <v>315</v>
      </c>
      <c r="E58" s="982"/>
      <c r="F58" s="982"/>
      <c r="G58" s="982"/>
      <c r="H58" s="982"/>
      <c r="I58" s="982"/>
      <c r="J58" s="982"/>
      <c r="K58" s="983"/>
      <c r="L58" s="984" t="s">
        <v>89</v>
      </c>
      <c r="M58" s="985"/>
      <c r="N58" s="986"/>
      <c r="O58" s="884">
        <v>0</v>
      </c>
      <c r="P58" s="882"/>
      <c r="Q58" s="56"/>
      <c r="R58" s="56"/>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56"/>
      <c r="AQ58" s="56"/>
      <c r="AR58" s="56"/>
      <c r="AS58" s="8"/>
      <c r="AT58" s="8"/>
      <c r="AU58" s="8"/>
      <c r="AV58" s="8"/>
      <c r="AW58" s="8"/>
      <c r="AX58" s="8"/>
      <c r="AY58" s="8"/>
      <c r="AZ58" s="8"/>
      <c r="BA58" s="8"/>
      <c r="BB58" s="8"/>
      <c r="BC58" s="8"/>
      <c r="BD58" s="8"/>
      <c r="BE58" s="8"/>
      <c r="BF58" s="8"/>
      <c r="BG58" s="8"/>
    </row>
    <row r="59" spans="1:59" s="1" customFormat="1" ht="23.25" hidden="1" customHeight="1" x14ac:dyDescent="0.15">
      <c r="A59" s="56"/>
      <c r="B59" s="56"/>
      <c r="C59" s="56"/>
      <c r="D59" s="56"/>
      <c r="E59" s="150"/>
      <c r="F59" s="150"/>
      <c r="G59" s="23"/>
      <c r="H59" s="23"/>
      <c r="I59" s="154"/>
      <c r="J59" s="56"/>
      <c r="K59" s="56"/>
      <c r="L59" s="56"/>
      <c r="M59" s="56"/>
      <c r="N59" s="56"/>
      <c r="O59" s="56"/>
      <c r="P59" s="56"/>
      <c r="Q59" s="56"/>
      <c r="R59" s="56"/>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56"/>
      <c r="AQ59" s="56"/>
      <c r="AR59" s="56"/>
      <c r="AS59" s="8"/>
      <c r="AT59" s="8"/>
      <c r="AU59" s="8"/>
      <c r="AV59" s="8"/>
      <c r="AW59" s="8"/>
      <c r="AX59" s="8"/>
      <c r="AY59" s="8"/>
      <c r="AZ59" s="8"/>
      <c r="BA59" s="8"/>
      <c r="BB59" s="8"/>
      <c r="BC59" s="8"/>
      <c r="BD59" s="8"/>
      <c r="BE59" s="8"/>
      <c r="BF59" s="8"/>
      <c r="BG59" s="8"/>
    </row>
    <row r="60" spans="1:59" s="1" customFormat="1" ht="23.25" hidden="1" customHeight="1" x14ac:dyDescent="0.15">
      <c r="A60" s="56"/>
      <c r="B60" s="56"/>
      <c r="C60" s="56"/>
      <c r="D60" s="56"/>
      <c r="E60" s="150"/>
      <c r="F60" s="150"/>
      <c r="G60" s="23"/>
      <c r="H60" s="23"/>
      <c r="I60" s="154"/>
      <c r="J60" s="56"/>
      <c r="K60" s="56"/>
      <c r="L60" s="56"/>
      <c r="M60" s="56"/>
      <c r="N60" s="56"/>
      <c r="O60" s="56"/>
      <c r="P60" s="56"/>
      <c r="Q60" s="56"/>
      <c r="R60" s="56"/>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56"/>
      <c r="AQ60" s="56"/>
      <c r="AR60" s="56"/>
      <c r="AS60" s="8"/>
      <c r="AT60" s="8"/>
      <c r="AU60" s="8"/>
      <c r="AV60" s="8"/>
      <c r="AW60" s="8"/>
      <c r="AX60" s="8"/>
      <c r="AY60" s="8"/>
      <c r="AZ60" s="8"/>
      <c r="BA60" s="8"/>
      <c r="BB60" s="8"/>
      <c r="BC60" s="8"/>
      <c r="BD60" s="8"/>
      <c r="BE60" s="8"/>
      <c r="BF60" s="8"/>
      <c r="BG60" s="8"/>
    </row>
    <row r="61" spans="1:59" s="1" customFormat="1" ht="23.25" hidden="1" customHeight="1" x14ac:dyDescent="0.15">
      <c r="A61" s="56"/>
      <c r="B61" s="56"/>
      <c r="C61" s="56"/>
      <c r="D61" s="56"/>
      <c r="E61" s="150"/>
      <c r="F61" s="150"/>
      <c r="G61" s="23"/>
      <c r="H61" s="23"/>
      <c r="I61" s="154"/>
      <c r="J61" s="56"/>
      <c r="K61" s="56"/>
      <c r="L61" s="56"/>
      <c r="M61" s="56"/>
      <c r="N61" s="56"/>
      <c r="O61" s="56"/>
      <c r="P61" s="56"/>
      <c r="Q61" s="56"/>
      <c r="R61" s="56"/>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56"/>
      <c r="AQ61" s="56"/>
      <c r="AR61" s="56"/>
      <c r="AS61" s="8"/>
      <c r="AT61" s="8"/>
      <c r="AU61" s="8"/>
      <c r="AV61" s="8"/>
      <c r="AW61" s="8"/>
      <c r="AX61" s="8"/>
      <c r="AY61" s="8"/>
      <c r="AZ61" s="8"/>
      <c r="BA61" s="8"/>
      <c r="BB61" s="8"/>
      <c r="BC61" s="8"/>
      <c r="BD61" s="8"/>
      <c r="BE61" s="8"/>
      <c r="BF61" s="8"/>
      <c r="BG61" s="8"/>
    </row>
    <row r="62" spans="1:59" s="1" customFormat="1" ht="23.25" hidden="1" customHeight="1" x14ac:dyDescent="0.15">
      <c r="A62" s="56"/>
      <c r="B62" s="56"/>
      <c r="C62" s="56"/>
      <c r="D62" s="56"/>
      <c r="E62" s="150"/>
      <c r="F62" s="150"/>
      <c r="G62" s="23"/>
      <c r="H62" s="23"/>
      <c r="I62" s="154"/>
      <c r="J62" s="56"/>
      <c r="K62" s="56"/>
      <c r="L62" s="56"/>
      <c r="M62" s="56"/>
      <c r="N62" s="56"/>
      <c r="O62" s="56"/>
      <c r="P62" s="56"/>
      <c r="Q62" s="56"/>
      <c r="R62" s="56"/>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56"/>
      <c r="AQ62" s="56"/>
      <c r="AR62" s="56"/>
      <c r="AS62" s="8"/>
      <c r="AT62" s="8"/>
      <c r="AU62" s="8"/>
      <c r="AV62" s="8"/>
      <c r="AW62" s="8"/>
      <c r="AX62" s="8"/>
      <c r="AY62" s="8"/>
      <c r="AZ62" s="8"/>
      <c r="BA62" s="8"/>
      <c r="BB62" s="8"/>
      <c r="BC62" s="8"/>
      <c r="BD62" s="8"/>
      <c r="BE62" s="8"/>
      <c r="BF62" s="8"/>
      <c r="BG62" s="8"/>
    </row>
    <row r="63" spans="1:59" s="1" customFormat="1" ht="23.25" hidden="1" customHeight="1" x14ac:dyDescent="0.15">
      <c r="A63" s="56"/>
      <c r="B63" s="56"/>
      <c r="C63" s="56"/>
      <c r="D63" s="56"/>
      <c r="E63" s="150"/>
      <c r="F63" s="150"/>
      <c r="G63" s="23"/>
      <c r="H63" s="23"/>
      <c r="I63" s="154"/>
      <c r="J63" s="56"/>
      <c r="K63" s="56"/>
      <c r="L63" s="56"/>
      <c r="M63" s="56"/>
      <c r="N63" s="56"/>
      <c r="O63" s="56"/>
      <c r="P63" s="56"/>
      <c r="Q63" s="56"/>
      <c r="R63" s="56"/>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56"/>
      <c r="AQ63" s="56"/>
      <c r="AR63" s="56"/>
      <c r="AS63" s="8"/>
      <c r="AT63" s="8"/>
      <c r="AU63" s="8"/>
      <c r="AV63" s="8"/>
      <c r="AW63" s="8"/>
      <c r="AX63" s="8"/>
      <c r="AY63" s="8"/>
      <c r="AZ63" s="8"/>
      <c r="BA63" s="8"/>
      <c r="BB63" s="8"/>
      <c r="BC63" s="8"/>
      <c r="BD63" s="8"/>
      <c r="BE63" s="8"/>
      <c r="BF63" s="8"/>
      <c r="BG63" s="8"/>
    </row>
    <row r="64" spans="1:59" s="1" customFormat="1" ht="23.25" hidden="1" customHeight="1" x14ac:dyDescent="0.15">
      <c r="A64" s="56"/>
      <c r="B64" s="56"/>
      <c r="C64" s="56"/>
      <c r="D64" s="56"/>
      <c r="E64" s="150"/>
      <c r="F64" s="150"/>
      <c r="G64" s="23"/>
      <c r="H64" s="23"/>
      <c r="I64" s="154"/>
      <c r="J64" s="56"/>
      <c r="K64" s="56"/>
      <c r="L64" s="56"/>
      <c r="M64" s="56"/>
      <c r="N64" s="56"/>
      <c r="O64" s="56"/>
      <c r="P64" s="56"/>
      <c r="Q64" s="56"/>
      <c r="R64" s="56"/>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56"/>
      <c r="AQ64" s="56"/>
      <c r="AR64" s="56"/>
      <c r="AS64" s="8"/>
      <c r="AT64" s="8"/>
      <c r="AU64" s="8"/>
      <c r="AV64" s="8"/>
      <c r="AW64" s="8"/>
      <c r="AX64" s="8"/>
      <c r="AY64" s="8"/>
      <c r="AZ64" s="8"/>
      <c r="BA64" s="8"/>
      <c r="BB64" s="8"/>
      <c r="BC64" s="8"/>
      <c r="BD64" s="8"/>
      <c r="BE64" s="8"/>
      <c r="BF64" s="8"/>
      <c r="BG64" s="8"/>
    </row>
    <row r="65" spans="1:256" s="1" customFormat="1" ht="17.25" customHeight="1" x14ac:dyDescent="0.15">
      <c r="A65" s="56"/>
      <c r="B65" s="56"/>
      <c r="C65" s="56"/>
      <c r="D65" s="56"/>
      <c r="E65" s="150"/>
      <c r="F65" s="156"/>
      <c r="G65" s="157"/>
      <c r="H65" s="157"/>
      <c r="I65" s="158"/>
      <c r="J65" s="159"/>
      <c r="K65" s="159"/>
      <c r="L65" s="159"/>
      <c r="M65" s="159"/>
      <c r="N65" s="159"/>
      <c r="O65" s="159"/>
      <c r="P65" s="159"/>
      <c r="Q65" s="159"/>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51"/>
      <c r="AO65" s="151"/>
      <c r="AP65" s="56"/>
      <c r="AQ65" s="56"/>
      <c r="AR65" s="56"/>
      <c r="AS65" s="8"/>
      <c r="AT65" s="8"/>
      <c r="AU65" s="8"/>
      <c r="AV65" s="8"/>
      <c r="AW65" s="8"/>
      <c r="AX65" s="8"/>
      <c r="AY65" s="8"/>
      <c r="AZ65" s="8"/>
      <c r="BA65" s="8"/>
      <c r="BB65" s="8"/>
      <c r="BC65" s="8"/>
      <c r="BD65" s="8"/>
      <c r="BE65" s="8"/>
      <c r="BF65" s="8"/>
      <c r="BG65" s="8"/>
    </row>
    <row r="66" spans="1:256" s="3" customFormat="1" ht="20.25" customHeight="1" x14ac:dyDescent="0.15">
      <c r="A66" s="161"/>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8"/>
      <c r="BF66" s="8"/>
      <c r="BG66" s="8"/>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row>
    <row r="67" spans="1:256" ht="9.75" customHeight="1" x14ac:dyDescent="0.15">
      <c r="G67" s="91"/>
      <c r="P67" s="91" t="s">
        <v>60</v>
      </c>
      <c r="AT67" s="91" t="s">
        <v>60</v>
      </c>
    </row>
  </sheetData>
  <mergeCells count="118">
    <mergeCell ref="F1:AR1"/>
    <mergeCell ref="F2:AR2"/>
    <mergeCell ref="F3:AR3"/>
    <mergeCell ref="K4:L4"/>
    <mergeCell ref="R4:AQ4"/>
    <mergeCell ref="R5:AQ5"/>
    <mergeCell ref="AQ14:AT14"/>
    <mergeCell ref="C23:I23"/>
    <mergeCell ref="K23:N23"/>
    <mergeCell ref="G7:I7"/>
    <mergeCell ref="J7:AP7"/>
    <mergeCell ref="G9:I9"/>
    <mergeCell ref="J9:AP9"/>
    <mergeCell ref="G11:I11"/>
    <mergeCell ref="J11:AP11"/>
    <mergeCell ref="C25:D25"/>
    <mergeCell ref="F25:I25"/>
    <mergeCell ref="K25:N25"/>
    <mergeCell ref="O25:U25"/>
    <mergeCell ref="D27:K27"/>
    <mergeCell ref="C29:R29"/>
    <mergeCell ref="G13:I13"/>
    <mergeCell ref="J13:AP13"/>
    <mergeCell ref="G14:K14"/>
    <mergeCell ref="R35:R36"/>
    <mergeCell ref="Y35:Y36"/>
    <mergeCell ref="I34:K34"/>
    <mergeCell ref="L34:R34"/>
    <mergeCell ref="U34:X34"/>
    <mergeCell ref="Y34:AB34"/>
    <mergeCell ref="AF34:AJ34"/>
    <mergeCell ref="AL34:AN34"/>
    <mergeCell ref="C31:D31"/>
    <mergeCell ref="F31:I31"/>
    <mergeCell ref="L31:Q31"/>
    <mergeCell ref="R31:U31"/>
    <mergeCell ref="V31:Z31"/>
    <mergeCell ref="C33:AO33"/>
    <mergeCell ref="L40:N40"/>
    <mergeCell ref="AO40:AP40"/>
    <mergeCell ref="AS40:AT40"/>
    <mergeCell ref="C41:K41"/>
    <mergeCell ref="L41:N41"/>
    <mergeCell ref="AO41:AP41"/>
    <mergeCell ref="AQ41:AR41"/>
    <mergeCell ref="AS41:AT41"/>
    <mergeCell ref="AS37:AT37"/>
    <mergeCell ref="L38:N38"/>
    <mergeCell ref="AO38:AP38"/>
    <mergeCell ref="AQ38:AR38"/>
    <mergeCell ref="AS38:AT38"/>
    <mergeCell ref="L39:N39"/>
    <mergeCell ref="AO39:AP39"/>
    <mergeCell ref="AQ39:AR39"/>
    <mergeCell ref="AS39:AT39"/>
    <mergeCell ref="G37:K37"/>
    <mergeCell ref="L37:N37"/>
    <mergeCell ref="AO37:AP37"/>
    <mergeCell ref="AQ37:AR37"/>
    <mergeCell ref="C50:AO50"/>
    <mergeCell ref="L52:P52"/>
    <mergeCell ref="D53:K53"/>
    <mergeCell ref="L53:N53"/>
    <mergeCell ref="O53:P53"/>
    <mergeCell ref="N43:R43"/>
    <mergeCell ref="S43:AO43"/>
    <mergeCell ref="AP43:AR43"/>
    <mergeCell ref="N45:R45"/>
    <mergeCell ref="S45:AO45"/>
    <mergeCell ref="AP45:AR45"/>
    <mergeCell ref="D58:K58"/>
    <mergeCell ref="L58:N58"/>
    <mergeCell ref="O58:P58"/>
    <mergeCell ref="C34:C36"/>
    <mergeCell ref="D34:D36"/>
    <mergeCell ref="E34:E35"/>
    <mergeCell ref="F34:F36"/>
    <mergeCell ref="I35:I36"/>
    <mergeCell ref="K35:K36"/>
    <mergeCell ref="O35:O36"/>
    <mergeCell ref="D56:K56"/>
    <mergeCell ref="L56:N56"/>
    <mergeCell ref="O56:P56"/>
    <mergeCell ref="D57:K57"/>
    <mergeCell ref="L57:N57"/>
    <mergeCell ref="O57:P57"/>
    <mergeCell ref="D54:K54"/>
    <mergeCell ref="L54:N54"/>
    <mergeCell ref="O54:P54"/>
    <mergeCell ref="D55:K55"/>
    <mergeCell ref="L55:N55"/>
    <mergeCell ref="O55:P55"/>
    <mergeCell ref="D47:G47"/>
    <mergeCell ref="G48:H48"/>
    <mergeCell ref="AU34:AU37"/>
    <mergeCell ref="AV34:AV37"/>
    <mergeCell ref="BD34:BD36"/>
    <mergeCell ref="BE34:BE36"/>
    <mergeCell ref="L35:N36"/>
    <mergeCell ref="AQ34:AR35"/>
    <mergeCell ref="AS34:AT35"/>
    <mergeCell ref="AO34:AP36"/>
    <mergeCell ref="AI35:AI36"/>
    <mergeCell ref="AJ35:AJ36"/>
    <mergeCell ref="AK35:AK36"/>
    <mergeCell ref="AL35:AL36"/>
    <mergeCell ref="AM35:AM36"/>
    <mergeCell ref="AN35:AN36"/>
    <mergeCell ref="Z35:Z36"/>
    <mergeCell ref="AA35:AA36"/>
    <mergeCell ref="AB35:AB36"/>
    <mergeCell ref="AF35:AF36"/>
    <mergeCell ref="AG35:AG36"/>
    <mergeCell ref="AH35:AH36"/>
    <mergeCell ref="U35:V35"/>
    <mergeCell ref="W35:X35"/>
    <mergeCell ref="P35:P36"/>
    <mergeCell ref="Q35:Q36"/>
  </mergeCells>
  <pageMargins left="0.75" right="0.75" top="1" bottom="1" header="0.5" footer="0.5"/>
  <pageSetup orientation="portrait" useFirstPageNumber="1" horizontalDpi="0" verticalDpi="0" copies="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9"/>
  </sheetPr>
  <dimension ref="A1:IV97"/>
  <sheetViews>
    <sheetView topLeftCell="B1" workbookViewId="0">
      <selection activeCell="I95" sqref="I95"/>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11.28515625" style="92" customWidth="1"/>
    <col min="7" max="7" width="25.42578125" style="92" hidden="1" customWidth="1"/>
    <col min="8" max="8" width="4.140625" style="91" hidden="1" customWidth="1"/>
    <col min="9" max="9" width="19.42578125" style="91" customWidth="1"/>
    <col min="10" max="10" width="13.42578125" style="91" hidden="1" customWidth="1"/>
    <col min="11" max="11" width="19.28515625" style="91" customWidth="1"/>
    <col min="12" max="12" width="2.5703125" style="91" customWidth="1"/>
    <col min="13" max="13" width="1.7109375" style="91" customWidth="1"/>
    <col min="14" max="14" width="6.28515625" style="91" customWidth="1"/>
    <col min="15" max="15" width="26.28515625" style="91" customWidth="1"/>
    <col min="16" max="16" width="18.7109375" style="91" customWidth="1"/>
    <col min="17" max="17" width="9.28515625" style="91" customWidth="1"/>
    <col min="18" max="18" width="9.140625" style="91" customWidth="1"/>
    <col min="19" max="19" width="12.5703125" style="91" hidden="1" customWidth="1"/>
    <col min="20" max="20" width="14.140625" style="91" hidden="1" customWidth="1"/>
    <col min="21" max="21" width="17" style="91" hidden="1" customWidth="1"/>
    <col min="22" max="22" width="4.85546875" style="91" hidden="1" customWidth="1"/>
    <col min="23" max="23" width="5.28515625" style="91" hidden="1" customWidth="1"/>
    <col min="24" max="24" width="4.140625" style="91" hidden="1" customWidth="1"/>
    <col min="25" max="25" width="5.42578125" style="91" hidden="1" customWidth="1"/>
    <col min="26" max="26" width="13.7109375" style="91" hidden="1" customWidth="1"/>
    <col min="27" max="33" width="14.140625" style="91" hidden="1" customWidth="1"/>
    <col min="34" max="34" width="6.5703125" style="91" hidden="1" customWidth="1"/>
    <col min="35" max="38" width="14.140625" style="91" hidden="1" customWidth="1"/>
    <col min="39" max="39" width="6.28515625" style="91" hidden="1" customWidth="1"/>
    <col min="40" max="41" width="14.140625" style="91" hidden="1" customWidth="1"/>
    <col min="42" max="42" width="7" style="91" hidden="1" customWidth="1"/>
    <col min="43" max="43" width="7.28515625" style="91" hidden="1" customWidth="1"/>
    <col min="44" max="44" width="2.42578125" style="91" hidden="1" customWidth="1"/>
    <col min="45" max="45" width="11.140625" style="91" hidden="1" customWidth="1"/>
    <col min="46" max="46" width="4.42578125" style="91" hidden="1" customWidth="1"/>
    <col min="47" max="47" width="8.5703125" style="91" hidden="1" customWidth="1"/>
    <col min="48" max="49" width="12.28515625" style="91" hidden="1" customWidth="1"/>
    <col min="50" max="51" width="5.7109375" style="91" hidden="1" customWidth="1"/>
    <col min="52" max="52" width="2.7109375" style="91" customWidth="1"/>
    <col min="53" max="53" width="5.140625" style="91" customWidth="1"/>
    <col min="54" max="54" width="5.28515625" style="91" customWidth="1"/>
    <col min="55" max="55" width="5" style="91" customWidth="1"/>
    <col min="56" max="56" width="5.42578125" style="91" customWidth="1"/>
    <col min="57" max="57" width="5.140625" style="91" customWidth="1"/>
    <col min="58" max="58" width="4.85546875" style="91" customWidth="1"/>
    <col min="59" max="59" width="5" style="91" customWidth="1"/>
    <col min="60" max="60" width="4.5703125" style="91" customWidth="1"/>
    <col min="61" max="62" width="4.7109375" style="91" customWidth="1"/>
    <col min="63" max="63" width="8" style="91" customWidth="1"/>
    <col min="64" max="64" width="8.42578125" style="91" customWidth="1"/>
    <col min="65" max="16384" width="9.140625" style="91"/>
  </cols>
  <sheetData>
    <row r="1" spans="1:52" ht="15.75" customHeight="1" x14ac:dyDescent="0.15">
      <c r="A1" s="93"/>
      <c r="B1" s="93"/>
      <c r="C1" s="1037" t="s">
        <v>324</v>
      </c>
      <c r="D1" s="1037"/>
      <c r="E1" s="1037"/>
      <c r="F1" s="1037"/>
      <c r="G1" s="1037"/>
      <c r="H1" s="1037"/>
      <c r="I1" s="1037"/>
      <c r="J1" s="1037"/>
      <c r="K1" s="1037"/>
      <c r="L1" s="1037"/>
      <c r="M1" s="1037"/>
      <c r="N1" s="1037"/>
      <c r="O1" s="1037"/>
      <c r="P1" s="1037"/>
      <c r="Q1" s="95"/>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93"/>
      <c r="AU1" s="93"/>
      <c r="AV1" s="93"/>
      <c r="AW1" s="93"/>
      <c r="AX1" s="93"/>
      <c r="AY1" s="93"/>
      <c r="AZ1" s="93"/>
    </row>
    <row r="2" spans="1:52" s="2" customFormat="1" ht="17.25" customHeight="1" x14ac:dyDescent="0.15">
      <c r="A2" s="93"/>
      <c r="B2" s="93"/>
      <c r="C2" s="737" t="s">
        <v>220</v>
      </c>
      <c r="D2" s="737"/>
      <c r="E2" s="737"/>
      <c r="F2" s="737"/>
      <c r="G2" s="737"/>
      <c r="H2" s="737"/>
      <c r="I2" s="737"/>
      <c r="J2" s="737"/>
      <c r="K2" s="737"/>
      <c r="L2" s="737"/>
      <c r="M2" s="737"/>
      <c r="N2" s="737"/>
      <c r="O2" s="737"/>
      <c r="P2" s="737"/>
      <c r="Q2" s="9"/>
      <c r="R2" s="167"/>
      <c r="S2" s="151"/>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96"/>
      <c r="AU2" s="96"/>
      <c r="AV2" s="96"/>
      <c r="AW2" s="96"/>
      <c r="AX2" s="96"/>
      <c r="AY2" s="96"/>
      <c r="AZ2" s="96"/>
    </row>
    <row r="3" spans="1:52" s="2" customFormat="1" ht="27.75" customHeight="1" x14ac:dyDescent="0.15">
      <c r="A3" s="93"/>
      <c r="B3" s="93"/>
      <c r="C3" s="1057" t="s">
        <v>325</v>
      </c>
      <c r="D3" s="740"/>
      <c r="E3" s="740"/>
      <c r="F3" s="740"/>
      <c r="G3" s="740"/>
      <c r="H3" s="740"/>
      <c r="I3" s="740"/>
      <c r="J3" s="740"/>
      <c r="K3" s="740"/>
      <c r="L3" s="740"/>
      <c r="M3" s="740"/>
      <c r="N3" s="740"/>
      <c r="O3" s="740"/>
      <c r="P3" s="740"/>
      <c r="Q3" s="13"/>
      <c r="R3" s="12"/>
      <c r="S3" s="97">
        <v>1</v>
      </c>
      <c r="T3" s="12" t="s">
        <v>233</v>
      </c>
      <c r="U3" s="12"/>
      <c r="V3" s="12"/>
      <c r="W3" s="12"/>
      <c r="X3" s="12"/>
      <c r="Y3" s="12"/>
      <c r="Z3" s="12"/>
      <c r="AA3" s="12"/>
      <c r="AB3" s="12"/>
      <c r="AC3" s="12"/>
      <c r="AD3" s="12"/>
      <c r="AE3" s="12"/>
      <c r="AF3" s="12"/>
      <c r="AG3" s="12"/>
      <c r="AH3" s="12"/>
      <c r="AI3" s="12"/>
      <c r="AJ3" s="12"/>
      <c r="AK3" s="12"/>
      <c r="AL3" s="12"/>
      <c r="AM3" s="12"/>
      <c r="AN3" s="12"/>
      <c r="AO3" s="12"/>
      <c r="AP3" s="12"/>
      <c r="AQ3" s="12"/>
      <c r="AR3" s="12"/>
      <c r="AS3" s="12"/>
      <c r="AT3" s="96"/>
      <c r="AU3" s="96"/>
      <c r="AV3" s="96"/>
      <c r="AW3" s="96"/>
      <c r="AX3" s="96"/>
      <c r="AY3" s="96"/>
      <c r="AZ3" s="96"/>
    </row>
    <row r="4" spans="1:52" s="2" customFormat="1" ht="15" hidden="1" customHeight="1" x14ac:dyDescent="0.15">
      <c r="A4" s="93"/>
      <c r="B4" s="93"/>
      <c r="C4" s="93"/>
      <c r="D4" s="93"/>
      <c r="E4" s="94"/>
      <c r="F4" s="94"/>
      <c r="G4" s="93"/>
      <c r="H4" s="93"/>
      <c r="I4" s="93"/>
      <c r="J4" s="93"/>
      <c r="K4" s="1038"/>
      <c r="L4" s="1038"/>
      <c r="M4" s="99"/>
      <c r="N4" s="93"/>
      <c r="O4" s="98" t="s">
        <v>222</v>
      </c>
      <c r="P4" s="100" t="s">
        <v>223</v>
      </c>
      <c r="Q4" s="100"/>
      <c r="R4" s="100"/>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96"/>
      <c r="AT4" s="96"/>
      <c r="AU4" s="96"/>
      <c r="AV4" s="96"/>
      <c r="AW4" s="96"/>
      <c r="AX4" s="96"/>
      <c r="AY4" s="96"/>
      <c r="AZ4" s="96"/>
    </row>
    <row r="5" spans="1:52" s="2" customFormat="1" ht="15" hidden="1" customHeight="1" x14ac:dyDescent="0.15">
      <c r="A5" s="93"/>
      <c r="B5" s="93"/>
      <c r="C5" s="93"/>
      <c r="D5" s="93"/>
      <c r="E5" s="94"/>
      <c r="F5" s="94"/>
      <c r="G5" s="93"/>
      <c r="H5" s="93"/>
      <c r="I5" s="93"/>
      <c r="J5" s="93"/>
      <c r="K5" s="93"/>
      <c r="L5" s="93"/>
      <c r="M5" s="93"/>
      <c r="N5" s="93"/>
      <c r="O5" s="101"/>
      <c r="P5" s="101" t="s">
        <v>224</v>
      </c>
      <c r="Q5" s="101"/>
      <c r="R5" s="101"/>
      <c r="S5" s="1039" t="s">
        <v>225</v>
      </c>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96"/>
      <c r="AT5" s="96"/>
      <c r="AU5" s="96"/>
      <c r="AV5" s="96"/>
      <c r="AW5" s="96"/>
      <c r="AX5" s="96"/>
      <c r="AY5" s="96"/>
      <c r="AZ5" s="96"/>
    </row>
    <row r="6" spans="1:52" s="2" customFormat="1" ht="15" hidden="1"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6"/>
      <c r="AQ6" s="96"/>
      <c r="AR6" s="96"/>
      <c r="AS6" s="96"/>
      <c r="AT6" s="96"/>
      <c r="AU6" s="96"/>
      <c r="AV6" s="96"/>
      <c r="AW6" s="96"/>
      <c r="AX6" s="96"/>
      <c r="AY6" s="96"/>
      <c r="AZ6" s="96"/>
    </row>
    <row r="7" spans="1:52" s="2" customFormat="1" ht="15" hidden="1" customHeight="1" x14ac:dyDescent="0.15">
      <c r="A7" s="93"/>
      <c r="B7" s="93"/>
      <c r="C7" s="93"/>
      <c r="D7" s="93"/>
      <c r="E7" s="94"/>
      <c r="F7" s="94"/>
      <c r="G7" s="1035" t="s">
        <v>226</v>
      </c>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96"/>
      <c r="AS7" s="96"/>
      <c r="AT7" s="96"/>
      <c r="AU7" s="96"/>
      <c r="AV7" s="96"/>
      <c r="AW7" s="96"/>
      <c r="AX7" s="96"/>
      <c r="AY7" s="96"/>
      <c r="AZ7" s="96"/>
    </row>
    <row r="8" spans="1:52" s="2" customFormat="1" ht="1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6"/>
      <c r="AQ8" s="96"/>
      <c r="AR8" s="96"/>
      <c r="AS8" s="96"/>
      <c r="AT8" s="96"/>
      <c r="AU8" s="96"/>
      <c r="AV8" s="96"/>
      <c r="AW8" s="96"/>
      <c r="AX8" s="96"/>
      <c r="AY8" s="96"/>
      <c r="AZ8" s="96"/>
    </row>
    <row r="9" spans="1:52" s="2" customFormat="1" ht="15" hidden="1" customHeight="1" x14ac:dyDescent="0.15">
      <c r="A9" s="93"/>
      <c r="B9" s="93"/>
      <c r="C9" s="93"/>
      <c r="D9" s="93"/>
      <c r="E9" s="94"/>
      <c r="F9" s="94"/>
      <c r="G9" s="1035" t="s">
        <v>227</v>
      </c>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96"/>
      <c r="AS9" s="96"/>
      <c r="AT9" s="96"/>
      <c r="AU9" s="96"/>
      <c r="AV9" s="96"/>
      <c r="AW9" s="96"/>
      <c r="AX9" s="96"/>
      <c r="AY9" s="96"/>
      <c r="AZ9" s="96"/>
    </row>
    <row r="10" spans="1:52" s="2" customFormat="1" ht="1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6"/>
      <c r="AQ10" s="96"/>
      <c r="AR10" s="96"/>
      <c r="AS10" s="96"/>
      <c r="AT10" s="96"/>
      <c r="AU10" s="96"/>
      <c r="AV10" s="96"/>
      <c r="AW10" s="96"/>
      <c r="AX10" s="96"/>
      <c r="AY10" s="96"/>
      <c r="AZ10" s="96"/>
    </row>
    <row r="11" spans="1:52" s="2" customFormat="1" ht="15" hidden="1" customHeight="1" x14ac:dyDescent="0.15">
      <c r="A11" s="93"/>
      <c r="B11" s="93"/>
      <c r="C11" s="93"/>
      <c r="D11" s="93"/>
      <c r="E11" s="94"/>
      <c r="F11" s="94"/>
      <c r="G11" s="1035" t="s">
        <v>228</v>
      </c>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96"/>
      <c r="AS11" s="96"/>
      <c r="AT11" s="96"/>
      <c r="AU11" s="96"/>
      <c r="AV11" s="96"/>
      <c r="AW11" s="96"/>
      <c r="AX11" s="96"/>
      <c r="AY11" s="96"/>
      <c r="AZ11" s="96"/>
    </row>
    <row r="12" spans="1:52" s="2" customFormat="1" ht="1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6"/>
      <c r="AQ12" s="96"/>
      <c r="AR12" s="96"/>
      <c r="AS12" s="96"/>
      <c r="AT12" s="96"/>
      <c r="AU12" s="96"/>
      <c r="AV12" s="96"/>
      <c r="AW12" s="96"/>
      <c r="AX12" s="96"/>
      <c r="AY12" s="96"/>
      <c r="AZ12" s="96"/>
    </row>
    <row r="13" spans="1:52" s="2" customFormat="1" ht="15" hidden="1" customHeight="1" x14ac:dyDescent="0.15">
      <c r="A13" s="93"/>
      <c r="B13" s="93"/>
      <c r="C13" s="93"/>
      <c r="D13" s="93"/>
      <c r="E13" s="94"/>
      <c r="F13" s="94"/>
      <c r="G13" s="1035" t="s">
        <v>229</v>
      </c>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96"/>
      <c r="AS13" s="96"/>
      <c r="AT13" s="96"/>
      <c r="AU13" s="96"/>
      <c r="AV13" s="96"/>
      <c r="AW13" s="96"/>
      <c r="AX13" s="96"/>
      <c r="AY13" s="96"/>
      <c r="AZ13" s="96"/>
    </row>
    <row r="14" spans="1:52" s="2" customFormat="1" ht="15" hidden="1" customHeight="1" x14ac:dyDescent="0.15">
      <c r="A14" s="93"/>
      <c r="B14" s="93"/>
      <c r="C14" s="93"/>
      <c r="D14" s="93"/>
      <c r="E14" s="94"/>
      <c r="F14" s="94"/>
      <c r="G14" s="1040"/>
      <c r="H14" s="1040"/>
      <c r="I14" s="1040"/>
      <c r="J14" s="1040"/>
      <c r="K14" s="1040"/>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102"/>
      <c r="AQ14" s="103"/>
      <c r="AR14" s="1041" t="s">
        <v>230</v>
      </c>
      <c r="AS14" s="1041"/>
      <c r="AT14" s="1041"/>
      <c r="AU14" s="1041"/>
      <c r="AV14" s="104"/>
      <c r="AW14" s="104"/>
      <c r="AX14" s="96"/>
      <c r="AY14" s="96"/>
      <c r="AZ14" s="96"/>
    </row>
    <row r="15" spans="1:52" s="2" customFormat="1" ht="1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6"/>
      <c r="AQ15" s="96"/>
      <c r="AR15" s="96"/>
      <c r="AS15" s="96"/>
      <c r="AT15" s="96"/>
      <c r="AU15" s="96"/>
      <c r="AV15" s="96"/>
      <c r="AW15" s="96"/>
      <c r="AX15" s="96"/>
      <c r="AY15" s="96"/>
      <c r="AZ15" s="96"/>
    </row>
    <row r="16" spans="1:52" s="2" customFormat="1" ht="1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6"/>
      <c r="AQ16" s="96"/>
      <c r="AR16" s="96"/>
      <c r="AS16" s="96"/>
      <c r="AT16" s="96"/>
      <c r="AU16" s="96"/>
      <c r="AV16" s="96"/>
      <c r="AW16" s="96"/>
      <c r="AX16" s="96"/>
      <c r="AY16" s="96"/>
      <c r="AZ16" s="96"/>
    </row>
    <row r="17" spans="1:52" s="2" customFormat="1" ht="1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6"/>
      <c r="AQ17" s="96"/>
      <c r="AR17" s="96"/>
      <c r="AS17" s="96"/>
      <c r="AT17" s="96"/>
      <c r="AU17" s="96"/>
      <c r="AV17" s="96"/>
      <c r="AW17" s="96"/>
      <c r="AX17" s="96"/>
      <c r="AY17" s="96"/>
      <c r="AZ17" s="96"/>
    </row>
    <row r="18" spans="1:52" s="2" customFormat="1" ht="1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6"/>
      <c r="AQ18" s="96"/>
      <c r="AR18" s="96"/>
      <c r="AS18" s="96"/>
      <c r="AT18" s="96"/>
      <c r="AU18" s="96"/>
      <c r="AV18" s="96"/>
      <c r="AW18" s="96"/>
      <c r="AX18" s="96"/>
      <c r="AY18" s="96"/>
      <c r="AZ18" s="96"/>
    </row>
    <row r="19" spans="1:52" s="2" customFormat="1" ht="1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6"/>
      <c r="AQ19" s="96"/>
      <c r="AR19" s="96"/>
      <c r="AS19" s="96"/>
      <c r="AT19" s="96"/>
      <c r="AU19" s="96"/>
      <c r="AV19" s="96"/>
      <c r="AW19" s="96"/>
      <c r="AX19" s="96"/>
      <c r="AY19" s="96"/>
      <c r="AZ19" s="96"/>
    </row>
    <row r="20" spans="1:52" s="2" customFormat="1" ht="1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6"/>
      <c r="AQ20" s="96"/>
      <c r="AR20" s="96"/>
      <c r="AS20" s="96"/>
      <c r="AT20" s="96"/>
      <c r="AU20" s="96"/>
      <c r="AV20" s="96"/>
      <c r="AW20" s="96"/>
      <c r="AX20" s="96"/>
      <c r="AY20" s="96"/>
      <c r="AZ20" s="96"/>
    </row>
    <row r="21" spans="1:52" s="2" customFormat="1" ht="15" hidden="1" customHeight="1" x14ac:dyDescent="0.15">
      <c r="A21" s="93"/>
    </row>
    <row r="22" spans="1:52" s="2" customFormat="1" ht="18" customHeight="1" x14ac:dyDescent="0.15">
      <c r="A22" s="93"/>
      <c r="B22" s="93"/>
      <c r="C22" s="168"/>
      <c r="D22" s="12"/>
      <c r="E22" s="12"/>
      <c r="F22" s="12"/>
      <c r="G22" s="12"/>
      <c r="H22" s="12"/>
      <c r="I22" s="12"/>
      <c r="J22" s="12"/>
      <c r="K22" s="12"/>
      <c r="L22" s="12"/>
      <c r="M22" s="12"/>
      <c r="N22" s="12"/>
      <c r="O22" s="12"/>
      <c r="P22" s="12"/>
      <c r="Q22" s="13"/>
      <c r="R22" s="12"/>
      <c r="S22" s="97"/>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6"/>
      <c r="AU22" s="96"/>
      <c r="AV22" s="96"/>
      <c r="AW22" s="96"/>
      <c r="AX22" s="96"/>
      <c r="AY22" s="96"/>
      <c r="AZ22" s="96"/>
    </row>
    <row r="23" spans="1:52" s="2" customFormat="1" ht="15" customHeight="1" x14ac:dyDescent="0.15">
      <c r="A23" s="93"/>
      <c r="B23" s="93"/>
      <c r="C23" s="820" t="s">
        <v>231</v>
      </c>
      <c r="D23" s="820"/>
      <c r="E23" s="820"/>
      <c r="F23" s="820"/>
      <c r="G23" s="820"/>
      <c r="H23" s="820"/>
      <c r="I23" s="820"/>
      <c r="J23" s="93"/>
      <c r="K23" s="821" t="s">
        <v>232</v>
      </c>
      <c r="L23" s="822"/>
      <c r="M23" s="822"/>
      <c r="N23" s="823"/>
      <c r="O23" s="16"/>
      <c r="P23" s="16"/>
      <c r="Q23" s="16"/>
      <c r="R23" s="16"/>
      <c r="S23" s="169"/>
      <c r="T23" s="93"/>
      <c r="U23" s="93"/>
      <c r="V23" s="93"/>
      <c r="W23" s="93"/>
      <c r="X23" s="93"/>
      <c r="Y23" s="93"/>
      <c r="Z23" s="93"/>
      <c r="AA23" s="93"/>
      <c r="AB23" s="93"/>
      <c r="AC23" s="93"/>
      <c r="AD23" s="93"/>
      <c r="AE23" s="93"/>
      <c r="AF23" s="93"/>
      <c r="AG23" s="93"/>
      <c r="AH23" s="93"/>
      <c r="AI23" s="93"/>
      <c r="AJ23" s="93"/>
      <c r="AK23" s="93"/>
      <c r="AL23" s="93"/>
      <c r="AM23" s="93"/>
      <c r="AN23" s="96"/>
      <c r="AO23" s="96"/>
      <c r="AP23" s="96"/>
      <c r="AQ23" s="96"/>
      <c r="AR23" s="96"/>
      <c r="AS23" s="96"/>
      <c r="AT23" s="96"/>
      <c r="AU23" s="96"/>
      <c r="AV23" s="96"/>
      <c r="AW23" s="97"/>
      <c r="AX23" s="97"/>
      <c r="AY23" s="96"/>
      <c r="AZ23" s="96"/>
    </row>
    <row r="24" spans="1:52" s="2" customFormat="1" ht="4.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6"/>
      <c r="AQ24" s="96"/>
      <c r="AR24" s="96"/>
      <c r="AS24" s="96"/>
      <c r="AT24" s="96"/>
      <c r="AU24" s="96"/>
      <c r="AV24" s="96"/>
      <c r="AW24" s="96"/>
      <c r="AX24" s="96"/>
      <c r="AY24" s="96"/>
      <c r="AZ24" s="96"/>
    </row>
    <row r="25" spans="1:52" s="2" customFormat="1" ht="15" customHeight="1" x14ac:dyDescent="0.15">
      <c r="A25" s="93"/>
      <c r="B25" s="93"/>
      <c r="C25" s="820" t="s">
        <v>234</v>
      </c>
      <c r="D25" s="820"/>
      <c r="E25" s="94"/>
      <c r="F25" s="821" t="s">
        <v>232</v>
      </c>
      <c r="G25" s="822"/>
      <c r="H25" s="822"/>
      <c r="I25" s="823"/>
      <c r="J25" s="93"/>
      <c r="K25" s="820" t="s">
        <v>235</v>
      </c>
      <c r="L25" s="820"/>
      <c r="M25" s="820"/>
      <c r="N25" s="820"/>
      <c r="O25" s="821" t="s">
        <v>232</v>
      </c>
      <c r="P25" s="822"/>
      <c r="Q25" s="822"/>
      <c r="R25" s="823"/>
      <c r="S25" s="169"/>
      <c r="T25" s="169"/>
      <c r="U25" s="93"/>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6"/>
      <c r="AX25" s="96"/>
      <c r="AY25" s="96"/>
      <c r="AZ25" s="96"/>
    </row>
    <row r="26" spans="1:52" s="2" customFormat="1" ht="15" hidden="1" customHeight="1" x14ac:dyDescent="0.15">
      <c r="A26" s="93"/>
      <c r="B26" s="93"/>
      <c r="C26" s="93"/>
      <c r="D26" s="93"/>
      <c r="E26" s="94"/>
      <c r="F26" s="94"/>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6"/>
      <c r="AQ26" s="96"/>
      <c r="AR26" s="96"/>
      <c r="AS26" s="96"/>
      <c r="AT26" s="96"/>
      <c r="AU26" s="96"/>
      <c r="AV26" s="96"/>
      <c r="AW26" s="96"/>
      <c r="AX26" s="96"/>
      <c r="AY26" s="96"/>
      <c r="AZ26" s="96"/>
    </row>
    <row r="27" spans="1:52" s="2" customFormat="1" ht="15" hidden="1" customHeight="1" x14ac:dyDescent="0.15">
      <c r="A27" s="93"/>
      <c r="B27" s="93"/>
      <c r="C27" s="93"/>
      <c r="D27" s="93"/>
      <c r="E27" s="94"/>
      <c r="F27" s="94"/>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6"/>
      <c r="AQ27" s="96"/>
      <c r="AR27" s="96"/>
      <c r="AS27" s="96"/>
      <c r="AT27" s="96"/>
      <c r="AU27" s="96"/>
      <c r="AV27" s="96"/>
      <c r="AW27" s="96"/>
      <c r="AX27" s="96"/>
      <c r="AY27" s="96"/>
      <c r="AZ27" s="96"/>
    </row>
    <row r="28" spans="1:52" s="2" customFormat="1" ht="15" hidden="1"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6"/>
      <c r="AQ28" s="96"/>
      <c r="AR28" s="96"/>
      <c r="AS28" s="96"/>
      <c r="AT28" s="96"/>
      <c r="AU28" s="96"/>
      <c r="AV28" s="96"/>
      <c r="AW28" s="96"/>
      <c r="AX28" s="96"/>
      <c r="AY28" s="96"/>
      <c r="AZ28" s="96"/>
    </row>
    <row r="29" spans="1:52" s="1" customFormat="1" ht="14.25" customHeight="1" x14ac:dyDescent="0.15">
      <c r="A29" s="56"/>
      <c r="B29" s="56"/>
      <c r="C29" s="820" t="s">
        <v>237</v>
      </c>
      <c r="D29" s="820"/>
      <c r="E29" s="820"/>
      <c r="F29" s="820"/>
      <c r="G29" s="820"/>
      <c r="H29" s="820"/>
      <c r="I29" s="820"/>
      <c r="J29" s="820"/>
      <c r="K29" s="820"/>
      <c r="L29" s="820"/>
      <c r="M29" s="820"/>
      <c r="N29" s="820"/>
      <c r="O29" s="820"/>
      <c r="P29" s="820"/>
      <c r="Q29" s="820"/>
      <c r="R29" s="820"/>
      <c r="S29" s="820"/>
      <c r="T29" s="56"/>
      <c r="U29" s="56"/>
      <c r="V29" s="56"/>
      <c r="W29" s="56"/>
      <c r="X29" s="56"/>
      <c r="Y29" s="56"/>
      <c r="Z29" s="56"/>
      <c r="AA29" s="56"/>
      <c r="AB29" s="56"/>
      <c r="AC29" s="56"/>
      <c r="AD29" s="56"/>
      <c r="AE29" s="56"/>
      <c r="AF29" s="56"/>
      <c r="AG29" s="56"/>
      <c r="AH29" s="56"/>
      <c r="AI29" s="56"/>
      <c r="AJ29" s="56"/>
      <c r="AK29" s="56"/>
      <c r="AL29" s="56"/>
      <c r="AM29" s="56"/>
      <c r="AN29" s="56"/>
      <c r="AO29" s="56"/>
      <c r="AP29" s="8"/>
      <c r="AQ29" s="8"/>
      <c r="AR29" s="8"/>
      <c r="AS29" s="8"/>
      <c r="AT29" s="8"/>
      <c r="AU29" s="8"/>
      <c r="AV29" s="8"/>
      <c r="AW29" s="8"/>
      <c r="AX29" s="8"/>
      <c r="AY29" s="8"/>
      <c r="AZ29" s="8"/>
    </row>
    <row r="30" spans="1:52" s="1" customFormat="1" ht="14.25" hidden="1" customHeight="1" x14ac:dyDescent="0.15">
      <c r="A30" s="56"/>
      <c r="B30" s="56"/>
      <c r="C30" s="21"/>
      <c r="D30" s="21"/>
      <c r="E30" s="21"/>
      <c r="F30" s="21"/>
      <c r="G30" s="21"/>
      <c r="H30" s="21"/>
      <c r="I30" s="21"/>
      <c r="J30" s="21"/>
      <c r="K30" s="21"/>
      <c r="L30" s="21"/>
      <c r="M30" s="21"/>
      <c r="N30" s="21"/>
      <c r="O30" s="21"/>
      <c r="P30" s="21"/>
      <c r="Q30" s="21"/>
      <c r="R30" s="21"/>
      <c r="S30" s="21"/>
      <c r="T30" s="56"/>
      <c r="U30" s="56"/>
      <c r="V30" s="56"/>
      <c r="W30" s="56"/>
      <c r="X30" s="56"/>
      <c r="Y30" s="56"/>
      <c r="Z30" s="56"/>
      <c r="AA30" s="56"/>
      <c r="AB30" s="56"/>
      <c r="AC30" s="56"/>
      <c r="AD30" s="56"/>
      <c r="AE30" s="56"/>
      <c r="AF30" s="56"/>
      <c r="AG30" s="56"/>
      <c r="AH30" s="56"/>
      <c r="AI30" s="56"/>
      <c r="AJ30" s="56"/>
      <c r="AK30" s="56"/>
      <c r="AL30" s="56"/>
      <c r="AM30" s="56"/>
      <c r="AN30" s="56"/>
      <c r="AO30" s="56"/>
      <c r="AP30" s="8"/>
      <c r="AQ30" s="8"/>
      <c r="AR30" s="8"/>
      <c r="AS30" s="8"/>
      <c r="AT30" s="8"/>
      <c r="AU30" s="8"/>
      <c r="AV30" s="8"/>
      <c r="AW30" s="8"/>
      <c r="AX30" s="8"/>
      <c r="AY30" s="8"/>
      <c r="AZ30" s="8"/>
    </row>
    <row r="31" spans="1:52" s="1" customFormat="1" ht="14.25" customHeight="1" x14ac:dyDescent="0.15">
      <c r="A31" s="56"/>
      <c r="B31" s="56"/>
      <c r="C31" s="820" t="s">
        <v>238</v>
      </c>
      <c r="D31" s="820"/>
      <c r="E31" s="21"/>
      <c r="F31" s="821" t="s">
        <v>232</v>
      </c>
      <c r="G31" s="822"/>
      <c r="H31" s="822"/>
      <c r="I31" s="823"/>
      <c r="J31" s="21"/>
      <c r="K31" s="16" t="s">
        <v>239</v>
      </c>
      <c r="L31" s="821" t="s">
        <v>232</v>
      </c>
      <c r="M31" s="822"/>
      <c r="N31" s="822"/>
      <c r="O31" s="822"/>
      <c r="P31" s="822"/>
      <c r="Q31" s="822"/>
      <c r="R31" s="823"/>
      <c r="S31" s="170"/>
      <c r="T31" s="17"/>
      <c r="U31" s="17"/>
      <c r="V31" s="17"/>
      <c r="W31" s="151"/>
      <c r="X31" s="151"/>
      <c r="Y31" s="151"/>
      <c r="Z31" s="151"/>
      <c r="AA31" s="151"/>
      <c r="AB31" s="56"/>
      <c r="AC31" s="56"/>
      <c r="AD31" s="56"/>
      <c r="AE31" s="56"/>
      <c r="AF31" s="56"/>
      <c r="AG31" s="56"/>
      <c r="AH31" s="56"/>
      <c r="AI31" s="56"/>
      <c r="AJ31" s="56"/>
      <c r="AK31" s="56"/>
      <c r="AL31" s="56"/>
      <c r="AM31" s="56"/>
      <c r="AN31" s="56"/>
      <c r="AO31" s="56"/>
      <c r="AP31" s="8"/>
      <c r="AQ31" s="8"/>
      <c r="AR31" s="8"/>
      <c r="AS31" s="8"/>
      <c r="AT31" s="8"/>
      <c r="AU31" s="8"/>
      <c r="AV31" s="8"/>
      <c r="AW31" s="8"/>
      <c r="AX31" s="8"/>
      <c r="AY31" s="8"/>
      <c r="AZ31" s="8"/>
    </row>
    <row r="32" spans="1:52" s="1" customFormat="1" ht="4.5" customHeight="1" x14ac:dyDescent="0.15">
      <c r="A32" s="56"/>
      <c r="B32" s="56"/>
      <c r="C32" s="21"/>
      <c r="D32" s="21"/>
      <c r="E32" s="21"/>
      <c r="F32" s="21"/>
      <c r="G32" s="21"/>
      <c r="H32" s="21"/>
      <c r="I32" s="21"/>
      <c r="J32" s="21"/>
      <c r="K32" s="21"/>
      <c r="L32" s="21"/>
      <c r="M32" s="21"/>
      <c r="N32" s="21"/>
      <c r="O32" s="21"/>
      <c r="P32" s="21"/>
      <c r="Q32" s="21"/>
      <c r="R32" s="21"/>
      <c r="S32" s="21"/>
      <c r="T32" s="56"/>
      <c r="U32" s="56"/>
      <c r="V32" s="56"/>
      <c r="W32" s="56"/>
      <c r="X32" s="56"/>
      <c r="Y32" s="56"/>
      <c r="Z32" s="56"/>
      <c r="AA32" s="56"/>
      <c r="AB32" s="56"/>
      <c r="AC32" s="56"/>
      <c r="AD32" s="56"/>
      <c r="AE32" s="56"/>
      <c r="AF32" s="56"/>
      <c r="AG32" s="56"/>
      <c r="AH32" s="56"/>
      <c r="AI32" s="56"/>
      <c r="AJ32" s="56"/>
      <c r="AK32" s="56"/>
      <c r="AL32" s="56"/>
      <c r="AM32" s="56"/>
      <c r="AN32" s="56"/>
      <c r="AO32" s="56"/>
      <c r="AP32" s="8"/>
      <c r="AQ32" s="8"/>
      <c r="AR32" s="8"/>
      <c r="AS32" s="8"/>
      <c r="AT32" s="8"/>
      <c r="AU32" s="8"/>
      <c r="AV32" s="8"/>
      <c r="AW32" s="8"/>
      <c r="AX32" s="8"/>
      <c r="AY32" s="8"/>
      <c r="AZ32" s="8"/>
    </row>
    <row r="33" spans="1:52" s="1" customFormat="1" ht="23.25" hidden="1" customHeight="1" x14ac:dyDescent="0.15">
      <c r="A33" s="56"/>
      <c r="B33" s="56"/>
      <c r="C33" s="56"/>
      <c r="D33" s="56"/>
      <c r="E33" s="150"/>
      <c r="F33" s="12" t="s">
        <v>301</v>
      </c>
      <c r="G33" s="56"/>
      <c r="H33" s="56"/>
      <c r="I33" s="56"/>
      <c r="J33" s="56"/>
      <c r="K33" s="12"/>
      <c r="L33" s="12"/>
      <c r="M33" s="16"/>
      <c r="N33" s="1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8"/>
      <c r="AQ33" s="8"/>
      <c r="AR33" s="8"/>
      <c r="AS33" s="8"/>
      <c r="AT33" s="8"/>
      <c r="AU33" s="8"/>
      <c r="AV33" s="8"/>
      <c r="AW33" s="8"/>
      <c r="AX33" s="8"/>
      <c r="AY33" s="8"/>
      <c r="AZ33" s="8"/>
    </row>
    <row r="34" spans="1:52" s="1" customFormat="1" ht="18.75" hidden="1" customHeight="1" x14ac:dyDescent="0.15">
      <c r="A34" s="56"/>
      <c r="B34" s="56"/>
      <c r="C34" s="56"/>
      <c r="D34" s="56"/>
      <c r="E34" s="150"/>
      <c r="F34" s="8" t="s">
        <v>302</v>
      </c>
      <c r="G34" s="56"/>
      <c r="H34" s="56"/>
      <c r="I34" s="56"/>
      <c r="J34" s="56"/>
      <c r="K34" s="56"/>
      <c r="L34" s="8"/>
      <c r="M34" s="23"/>
      <c r="N34" s="1003"/>
      <c r="O34" s="1004"/>
      <c r="P34" s="1004"/>
      <c r="Q34" s="1004"/>
      <c r="R34" s="1004"/>
      <c r="S34" s="1005"/>
      <c r="T34" s="1000" t="s">
        <v>303</v>
      </c>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6"/>
      <c r="AR34" s="1007"/>
      <c r="AS34" s="1008"/>
      <c r="AT34" s="8"/>
      <c r="AU34" s="8"/>
      <c r="AV34" s="8"/>
      <c r="AW34" s="8"/>
      <c r="AX34" s="8"/>
      <c r="AY34" s="8"/>
      <c r="AZ34" s="8"/>
    </row>
    <row r="35" spans="1:52" s="1" customFormat="1" ht="2.25" hidden="1" customHeight="1" x14ac:dyDescent="0.15">
      <c r="A35" s="56"/>
      <c r="B35" s="56"/>
      <c r="C35" s="56"/>
      <c r="D35" s="56"/>
      <c r="E35" s="150"/>
      <c r="F35" s="150"/>
      <c r="G35" s="56"/>
      <c r="H35" s="56"/>
      <c r="I35" s="56"/>
      <c r="J35" s="56"/>
      <c r="K35" s="56"/>
      <c r="L35" s="56"/>
      <c r="M35" s="56"/>
      <c r="N35" s="56"/>
      <c r="O35" s="56"/>
      <c r="P35" s="56"/>
      <c r="Q35" s="56"/>
      <c r="R35" s="56"/>
      <c r="S35" s="56"/>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56"/>
      <c r="AR35" s="56"/>
      <c r="AS35" s="56"/>
      <c r="AT35" s="8"/>
      <c r="AU35" s="8"/>
      <c r="AV35" s="8"/>
      <c r="AW35" s="8"/>
      <c r="AX35" s="8"/>
      <c r="AY35" s="8"/>
      <c r="AZ35" s="8"/>
    </row>
    <row r="36" spans="1:52" s="1" customFormat="1" ht="18.75" hidden="1" customHeight="1" x14ac:dyDescent="0.15">
      <c r="A36" s="56"/>
      <c r="B36" s="56"/>
      <c r="C36" s="56"/>
      <c r="D36" s="56"/>
      <c r="E36" s="150"/>
      <c r="F36" s="8" t="s">
        <v>304</v>
      </c>
      <c r="G36" s="56"/>
      <c r="H36" s="56"/>
      <c r="I36" s="56"/>
      <c r="J36" s="56"/>
      <c r="K36" s="56"/>
      <c r="L36" s="8"/>
      <c r="M36" s="23"/>
      <c r="N36" s="1003"/>
      <c r="O36" s="1004"/>
      <c r="P36" s="1004"/>
      <c r="Q36" s="1004"/>
      <c r="R36" s="1004"/>
      <c r="S36" s="1005"/>
      <c r="T36" s="1000" t="s">
        <v>305</v>
      </c>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6"/>
      <c r="AR36" s="1007"/>
      <c r="AS36" s="1008"/>
      <c r="AT36" s="8"/>
      <c r="AU36" s="8"/>
      <c r="AV36" s="8"/>
      <c r="AW36" s="8"/>
      <c r="AX36" s="8"/>
      <c r="AY36" s="8"/>
      <c r="AZ36" s="8"/>
    </row>
    <row r="37" spans="1:52" s="1" customFormat="1" ht="23.25" hidden="1" customHeight="1" x14ac:dyDescent="0.15">
      <c r="A37" s="56"/>
      <c r="B37" s="56"/>
      <c r="C37" s="56"/>
      <c r="D37" s="56"/>
      <c r="E37" s="150"/>
      <c r="F37" s="150"/>
      <c r="G37" s="56"/>
      <c r="H37" s="56"/>
      <c r="I37" s="56"/>
      <c r="J37" s="56"/>
      <c r="K37" s="56"/>
      <c r="L37" s="56"/>
      <c r="M37" s="56"/>
      <c r="N37" s="56"/>
      <c r="O37" s="56"/>
      <c r="P37" s="56"/>
      <c r="Q37" s="56"/>
      <c r="R37" s="56"/>
      <c r="S37" s="56"/>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56"/>
      <c r="AR37" s="56"/>
      <c r="AS37" s="56"/>
      <c r="AT37" s="8"/>
      <c r="AU37" s="8"/>
      <c r="AV37" s="8"/>
      <c r="AW37" s="8"/>
      <c r="AX37" s="8"/>
      <c r="AY37" s="8"/>
      <c r="AZ37" s="8"/>
    </row>
    <row r="38" spans="1:52" s="1" customFormat="1" ht="23.25" hidden="1" customHeight="1" x14ac:dyDescent="0.15">
      <c r="A38" s="56"/>
      <c r="B38" s="56"/>
      <c r="C38" s="56"/>
      <c r="D38" s="1000" t="s">
        <v>306</v>
      </c>
      <c r="E38" s="1000"/>
      <c r="F38" s="1000"/>
      <c r="G38" s="1000"/>
      <c r="H38" s="56"/>
      <c r="I38" s="152" t="s">
        <v>307</v>
      </c>
      <c r="J38" s="153" t="s">
        <v>308</v>
      </c>
      <c r="K38" s="152" t="s">
        <v>309</v>
      </c>
      <c r="L38" s="56"/>
      <c r="M38" s="56"/>
      <c r="N38" s="56"/>
      <c r="O38" s="56"/>
      <c r="P38" s="56"/>
      <c r="Q38" s="56"/>
      <c r="R38" s="56"/>
      <c r="S38" s="56"/>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56"/>
      <c r="AR38" s="56"/>
      <c r="AS38" s="56"/>
      <c r="AT38" s="8"/>
      <c r="AU38" s="8"/>
      <c r="AV38" s="8"/>
      <c r="AW38" s="8"/>
      <c r="AX38" s="8"/>
      <c r="AY38" s="8"/>
      <c r="AZ38" s="8"/>
    </row>
    <row r="39" spans="1:52" s="1" customFormat="1" ht="23.25" hidden="1" customHeight="1" x14ac:dyDescent="0.15">
      <c r="A39" s="56"/>
      <c r="B39" s="56"/>
      <c r="C39" s="56"/>
      <c r="D39" s="56"/>
      <c r="E39" s="150"/>
      <c r="F39" s="150"/>
      <c r="G39" s="1001" t="s">
        <v>310</v>
      </c>
      <c r="H39" s="1001"/>
      <c r="I39" s="154">
        <v>0</v>
      </c>
      <c r="J39" s="56"/>
      <c r="K39" s="56"/>
      <c r="L39" s="56"/>
      <c r="M39" s="56"/>
      <c r="N39" s="56"/>
      <c r="O39" s="56"/>
      <c r="P39" s="56"/>
      <c r="Q39" s="56"/>
      <c r="R39" s="56"/>
      <c r="S39" s="56"/>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56"/>
      <c r="AR39" s="56"/>
      <c r="AS39" s="56"/>
      <c r="AT39" s="8"/>
      <c r="AU39" s="8"/>
      <c r="AV39" s="8"/>
      <c r="AW39" s="8"/>
      <c r="AX39" s="8"/>
      <c r="AY39" s="8"/>
      <c r="AZ39" s="8"/>
    </row>
    <row r="40" spans="1:52" s="1" customFormat="1" ht="17.25" customHeight="1" x14ac:dyDescent="0.15">
      <c r="A40" s="56"/>
      <c r="B40" s="56"/>
      <c r="C40" s="820" t="s">
        <v>240</v>
      </c>
      <c r="D40" s="820"/>
      <c r="E40" s="21"/>
      <c r="F40" s="821" t="s">
        <v>232</v>
      </c>
      <c r="G40" s="822"/>
      <c r="H40" s="822"/>
      <c r="I40" s="822"/>
      <c r="J40" s="822"/>
      <c r="K40" s="823"/>
      <c r="L40" s="16"/>
      <c r="M40" s="16"/>
      <c r="N40" s="16"/>
      <c r="O40" s="16"/>
      <c r="P40" s="16"/>
      <c r="Q40" s="16"/>
      <c r="R40" s="16"/>
      <c r="S40" s="170"/>
      <c r="T40" s="17"/>
      <c r="U40" s="17"/>
      <c r="V40" s="17"/>
      <c r="W40" s="821"/>
      <c r="X40" s="822"/>
      <c r="Y40" s="822"/>
      <c r="Z40" s="822"/>
      <c r="AA40" s="823"/>
      <c r="AB40" s="56"/>
      <c r="AC40" s="56"/>
      <c r="AD40" s="56"/>
      <c r="AE40" s="56"/>
      <c r="AF40" s="56"/>
      <c r="AG40" s="56"/>
      <c r="AH40" s="56"/>
      <c r="AI40" s="56"/>
      <c r="AJ40" s="56"/>
      <c r="AK40" s="56"/>
      <c r="AL40" s="56"/>
      <c r="AM40" s="56"/>
      <c r="AN40" s="56"/>
      <c r="AO40" s="56"/>
      <c r="AP40" s="8"/>
      <c r="AQ40" s="8"/>
      <c r="AR40" s="8"/>
      <c r="AS40" s="8"/>
      <c r="AT40" s="8"/>
      <c r="AU40" s="8"/>
      <c r="AV40" s="8"/>
      <c r="AW40" s="8"/>
      <c r="AX40" s="8"/>
      <c r="AY40" s="8"/>
      <c r="AZ40" s="8"/>
    </row>
    <row r="41" spans="1:52" s="1" customFormat="1" ht="3.75" customHeight="1" x14ac:dyDescent="0.15">
      <c r="A41" s="56"/>
      <c r="B41" s="56"/>
      <c r="C41" s="16"/>
      <c r="D41" s="16"/>
      <c r="E41" s="21"/>
      <c r="F41" s="16"/>
      <c r="G41" s="16"/>
      <c r="H41" s="16"/>
      <c r="I41" s="16"/>
      <c r="J41" s="16"/>
      <c r="K41" s="16"/>
      <c r="L41" s="16"/>
      <c r="M41" s="16"/>
      <c r="N41" s="16"/>
      <c r="O41" s="16"/>
      <c r="P41" s="16"/>
      <c r="Q41" s="16"/>
      <c r="R41" s="16"/>
      <c r="S41" s="16"/>
      <c r="T41" s="16"/>
      <c r="U41" s="16"/>
      <c r="V41" s="16"/>
      <c r="W41" s="171"/>
      <c r="X41" s="171"/>
      <c r="Y41" s="171"/>
      <c r="Z41" s="171"/>
      <c r="AA41" s="171"/>
      <c r="AB41" s="56"/>
      <c r="AC41" s="56"/>
      <c r="AD41" s="56"/>
      <c r="AE41" s="56"/>
      <c r="AF41" s="56"/>
      <c r="AG41" s="56"/>
      <c r="AH41" s="56"/>
      <c r="AI41" s="56"/>
      <c r="AJ41" s="56"/>
      <c r="AK41" s="56"/>
      <c r="AL41" s="56"/>
      <c r="AM41" s="56"/>
      <c r="AN41" s="56"/>
      <c r="AO41" s="56"/>
      <c r="AP41" s="8"/>
      <c r="AQ41" s="8"/>
      <c r="AR41" s="8"/>
      <c r="AS41" s="8"/>
      <c r="AT41" s="8"/>
      <c r="AU41" s="8"/>
      <c r="AV41" s="8"/>
      <c r="AW41" s="8"/>
      <c r="AX41" s="8"/>
      <c r="AY41" s="8"/>
      <c r="AZ41" s="8"/>
    </row>
    <row r="42" spans="1:52" s="1" customFormat="1" ht="17.25" customHeight="1" x14ac:dyDescent="0.15">
      <c r="A42" s="56"/>
      <c r="B42" s="56"/>
      <c r="C42" s="16"/>
      <c r="D42" s="16"/>
      <c r="E42" s="21"/>
      <c r="F42" s="16"/>
      <c r="G42" s="16"/>
      <c r="H42" s="16"/>
      <c r="I42" s="16"/>
      <c r="J42" s="16"/>
      <c r="K42" s="16"/>
      <c r="L42" s="16"/>
      <c r="M42" s="16"/>
      <c r="N42" s="16"/>
      <c r="O42" s="16"/>
      <c r="P42" s="16"/>
      <c r="Q42" s="16"/>
      <c r="R42" s="16"/>
      <c r="S42" s="16"/>
      <c r="T42" s="16"/>
      <c r="U42" s="16"/>
      <c r="V42" s="16"/>
      <c r="W42" s="171"/>
      <c r="X42" s="171"/>
      <c r="Y42" s="171"/>
      <c r="Z42" s="171"/>
      <c r="AA42" s="171"/>
      <c r="AB42" s="56"/>
      <c r="AC42" s="56"/>
      <c r="AD42" s="56"/>
      <c r="AE42" s="56"/>
      <c r="AF42" s="56"/>
      <c r="AG42" s="56"/>
      <c r="AH42" s="56"/>
      <c r="AI42" s="56"/>
      <c r="AJ42" s="56"/>
      <c r="AK42" s="56"/>
      <c r="AL42" s="56"/>
      <c r="AM42" s="56"/>
      <c r="AN42" s="56"/>
      <c r="AO42" s="56"/>
      <c r="AP42" s="8"/>
      <c r="AQ42" s="8"/>
      <c r="AR42" s="8"/>
      <c r="AS42" s="8"/>
      <c r="AT42" s="8"/>
      <c r="AU42" s="8"/>
      <c r="AV42" s="8"/>
      <c r="AW42" s="8"/>
      <c r="AX42" s="8"/>
      <c r="AY42" s="8"/>
      <c r="AZ42" s="8"/>
    </row>
    <row r="43" spans="1:52" s="1" customFormat="1" ht="18.75" customHeight="1" x14ac:dyDescent="0.15">
      <c r="A43" s="56"/>
      <c r="B43" s="56"/>
      <c r="C43" s="820" t="s">
        <v>326</v>
      </c>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
      <c r="AR43" s="8"/>
      <c r="AS43" s="8"/>
      <c r="AT43" s="8"/>
      <c r="AU43" s="8"/>
      <c r="AV43" s="8"/>
      <c r="AW43" s="8"/>
      <c r="AX43" s="8"/>
      <c r="AY43" s="8"/>
      <c r="AZ43" s="8"/>
    </row>
    <row r="44" spans="1:52" s="1" customFormat="1" ht="16.5" customHeight="1" x14ac:dyDescent="0.15">
      <c r="A44" s="56"/>
      <c r="B44" s="56"/>
      <c r="C44" s="1053" t="s">
        <v>327</v>
      </c>
      <c r="D44" s="1053"/>
      <c r="E44" s="1053"/>
      <c r="F44" s="1053"/>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8"/>
      <c r="AR44" s="8"/>
      <c r="AS44" s="8"/>
      <c r="AT44" s="8"/>
      <c r="AU44" s="8"/>
      <c r="AV44" s="8"/>
      <c r="AW44" s="8"/>
      <c r="AX44" s="8"/>
      <c r="AY44" s="8"/>
      <c r="AZ44" s="8"/>
    </row>
    <row r="45" spans="1:52" s="1" customFormat="1" ht="15" customHeight="1" x14ac:dyDescent="0.15">
      <c r="A45" s="56"/>
      <c r="B45" s="56"/>
      <c r="C45" s="142" t="s">
        <v>2</v>
      </c>
      <c r="D45" s="1054" t="s">
        <v>328</v>
      </c>
      <c r="E45" s="829"/>
      <c r="F45" s="829"/>
      <c r="G45" s="829"/>
      <c r="H45" s="829"/>
      <c r="I45" s="829"/>
      <c r="J45" s="829"/>
      <c r="K45" s="829"/>
      <c r="L45" s="829"/>
      <c r="M45" s="829"/>
      <c r="N45" s="829"/>
      <c r="O45" s="829"/>
      <c r="P45" s="829"/>
      <c r="Q45" s="829"/>
      <c r="R45" s="829"/>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8"/>
      <c r="AR45" s="8"/>
      <c r="AS45" s="8"/>
      <c r="AT45" s="8"/>
      <c r="AU45" s="8"/>
      <c r="AV45" s="8"/>
      <c r="AW45" s="8"/>
      <c r="AX45" s="8"/>
      <c r="AY45" s="8"/>
      <c r="AZ45" s="8"/>
    </row>
    <row r="46" spans="1:52" s="1" customFormat="1" ht="2.25" customHeight="1" x14ac:dyDescent="0.15">
      <c r="A46" s="56"/>
      <c r="B46" s="5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8"/>
      <c r="AR46" s="8"/>
      <c r="AS46" s="8"/>
      <c r="AT46" s="8"/>
      <c r="AU46" s="8"/>
      <c r="AV46" s="8"/>
      <c r="AW46" s="8"/>
      <c r="AX46" s="8"/>
      <c r="AY46" s="8"/>
      <c r="AZ46" s="8"/>
    </row>
    <row r="47" spans="1:52" s="1" customFormat="1" ht="15" customHeight="1" x14ac:dyDescent="0.15">
      <c r="A47" s="56"/>
      <c r="B47" s="56"/>
      <c r="C47" s="829" t="s">
        <v>329</v>
      </c>
      <c r="D47" s="829"/>
      <c r="E47" s="829"/>
      <c r="F47" s="829"/>
      <c r="G47" s="829"/>
      <c r="H47" s="829"/>
      <c r="I47" s="829"/>
      <c r="J47" s="16"/>
      <c r="K47" s="128">
        <v>0</v>
      </c>
      <c r="L47" s="1055" t="s">
        <v>330</v>
      </c>
      <c r="M47" s="1056"/>
      <c r="N47" s="105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8"/>
      <c r="AR47" s="8"/>
      <c r="AS47" s="8"/>
      <c r="AT47" s="8"/>
      <c r="AU47" s="8"/>
      <c r="AV47" s="8"/>
      <c r="AW47" s="8"/>
      <c r="AX47" s="8"/>
      <c r="AY47" s="8"/>
      <c r="AZ47" s="8"/>
    </row>
    <row r="48" spans="1:52" s="1" customFormat="1" ht="1.5" customHeight="1" x14ac:dyDescent="0.15">
      <c r="A48" s="56"/>
      <c r="B48" s="5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8"/>
      <c r="AR48" s="8"/>
      <c r="AS48" s="8"/>
      <c r="AT48" s="8"/>
      <c r="AU48" s="8"/>
      <c r="AV48" s="8"/>
      <c r="AW48" s="8"/>
      <c r="AX48" s="8"/>
      <c r="AY48" s="8"/>
      <c r="AZ48" s="8"/>
    </row>
    <row r="49" spans="1:52" s="1" customFormat="1" ht="15" customHeight="1" x14ac:dyDescent="0.15">
      <c r="A49" s="56"/>
      <c r="B49" s="56"/>
      <c r="C49" s="11" t="s">
        <v>331</v>
      </c>
      <c r="D49" s="11"/>
      <c r="E49" s="11"/>
      <c r="F49" s="11"/>
      <c r="G49" s="11"/>
      <c r="H49" s="11"/>
      <c r="I49" s="11"/>
      <c r="J49" s="11"/>
      <c r="K49" s="11"/>
      <c r="L49" s="11"/>
      <c r="M49" s="11"/>
      <c r="N49" s="11"/>
      <c r="O49" s="11"/>
      <c r="P49" s="172"/>
      <c r="Q49" s="70" t="s">
        <v>6</v>
      </c>
      <c r="R49" s="173"/>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8"/>
      <c r="AR49" s="8"/>
      <c r="AS49" s="8"/>
      <c r="AT49" s="8"/>
      <c r="AU49" s="8"/>
      <c r="AV49" s="8"/>
      <c r="AW49" s="8"/>
      <c r="AX49" s="8"/>
      <c r="AY49" s="8"/>
      <c r="AZ49" s="8"/>
    </row>
    <row r="50" spans="1:52" s="1" customFormat="1" ht="3" customHeight="1" x14ac:dyDescent="0.15">
      <c r="A50" s="56"/>
      <c r="B50" s="5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8"/>
      <c r="AR50" s="8"/>
      <c r="AS50" s="8"/>
      <c r="AT50" s="8"/>
      <c r="AU50" s="8"/>
      <c r="AV50" s="8"/>
      <c r="AW50" s="8"/>
      <c r="AX50" s="8"/>
      <c r="AY50" s="8"/>
      <c r="AZ50" s="8"/>
    </row>
    <row r="51" spans="1:52" s="1" customFormat="1" ht="15" customHeight="1" x14ac:dyDescent="0.15">
      <c r="A51" s="56"/>
      <c r="B51" s="56"/>
      <c r="C51" s="142" t="s">
        <v>2</v>
      </c>
      <c r="D51" s="1054" t="s">
        <v>332</v>
      </c>
      <c r="E51" s="829"/>
      <c r="F51" s="829"/>
      <c r="G51" s="829"/>
      <c r="H51" s="829"/>
      <c r="I51" s="829"/>
      <c r="J51" s="829"/>
      <c r="K51" s="829"/>
      <c r="L51" s="829"/>
      <c r="M51" s="829"/>
      <c r="N51" s="829"/>
      <c r="O51" s="829"/>
      <c r="P51" s="829"/>
      <c r="Q51" s="829"/>
      <c r="R51" s="829"/>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8"/>
      <c r="AR51" s="8"/>
      <c r="AS51" s="8"/>
      <c r="AT51" s="8"/>
      <c r="AU51" s="8"/>
      <c r="AV51" s="8"/>
      <c r="AW51" s="8"/>
      <c r="AX51" s="8"/>
      <c r="AY51" s="8"/>
      <c r="AZ51" s="8"/>
    </row>
    <row r="52" spans="1:52" s="1" customFormat="1" ht="3" customHeight="1" x14ac:dyDescent="0.15">
      <c r="A52" s="56"/>
      <c r="B52" s="5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8"/>
      <c r="AR52" s="8"/>
      <c r="AS52" s="8"/>
      <c r="AT52" s="8"/>
      <c r="AU52" s="8"/>
      <c r="AV52" s="8"/>
      <c r="AW52" s="8"/>
      <c r="AX52" s="8"/>
      <c r="AY52" s="8"/>
      <c r="AZ52" s="8"/>
    </row>
    <row r="53" spans="1:52" s="1" customFormat="1" ht="15" customHeight="1" x14ac:dyDescent="0.15">
      <c r="A53" s="56"/>
      <c r="B53" s="56"/>
      <c r="C53" s="829" t="s">
        <v>329</v>
      </c>
      <c r="D53" s="829"/>
      <c r="E53" s="829"/>
      <c r="F53" s="829"/>
      <c r="G53" s="829"/>
      <c r="H53" s="829"/>
      <c r="I53" s="829"/>
      <c r="J53" s="16"/>
      <c r="K53" s="128">
        <v>0</v>
      </c>
      <c r="L53" s="1055" t="s">
        <v>330</v>
      </c>
      <c r="M53" s="1056"/>
      <c r="N53" s="105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8"/>
      <c r="AR53" s="8"/>
      <c r="AS53" s="8"/>
      <c r="AT53" s="8"/>
      <c r="AU53" s="8"/>
      <c r="AV53" s="8"/>
      <c r="AW53" s="8"/>
      <c r="AX53" s="8"/>
      <c r="AY53" s="8"/>
      <c r="AZ53" s="8"/>
    </row>
    <row r="54" spans="1:52" s="1" customFormat="1" ht="1.5" customHeight="1" x14ac:dyDescent="0.15">
      <c r="A54" s="56"/>
      <c r="B54" s="56"/>
      <c r="C54" s="16"/>
      <c r="D54" s="16"/>
      <c r="E54" s="21"/>
      <c r="F54" s="16"/>
      <c r="G54" s="16"/>
      <c r="H54" s="16"/>
      <c r="I54" s="16"/>
      <c r="J54" s="16"/>
      <c r="K54" s="16"/>
      <c r="L54" s="16"/>
      <c r="M54" s="16"/>
      <c r="N54" s="16"/>
      <c r="O54" s="16"/>
      <c r="P54" s="16"/>
      <c r="Q54" s="16"/>
      <c r="R54" s="16"/>
      <c r="S54" s="16"/>
      <c r="T54" s="16"/>
      <c r="U54" s="16"/>
      <c r="V54" s="16"/>
      <c r="W54" s="171"/>
      <c r="X54" s="171"/>
      <c r="Y54" s="171"/>
      <c r="Z54" s="171"/>
      <c r="AA54" s="171"/>
      <c r="AB54" s="56"/>
      <c r="AC54" s="56"/>
      <c r="AD54" s="56"/>
      <c r="AE54" s="56"/>
      <c r="AF54" s="56"/>
      <c r="AG54" s="56"/>
      <c r="AH54" s="56"/>
      <c r="AI54" s="56"/>
      <c r="AJ54" s="56"/>
      <c r="AK54" s="56"/>
      <c r="AL54" s="56"/>
      <c r="AM54" s="56"/>
      <c r="AN54" s="56"/>
      <c r="AO54" s="56"/>
      <c r="AP54" s="8"/>
      <c r="AQ54" s="8"/>
      <c r="AR54" s="8"/>
      <c r="AS54" s="8"/>
      <c r="AT54" s="8"/>
      <c r="AU54" s="8"/>
      <c r="AV54" s="8"/>
      <c r="AW54" s="8"/>
      <c r="AX54" s="8"/>
      <c r="AY54" s="8"/>
      <c r="AZ54" s="8"/>
    </row>
    <row r="55" spans="1:52" s="1" customFormat="1" ht="15" customHeight="1" x14ac:dyDescent="0.15">
      <c r="A55" s="56"/>
      <c r="B55" s="56"/>
      <c r="C55" s="11" t="s">
        <v>333</v>
      </c>
      <c r="D55" s="11"/>
      <c r="E55" s="11"/>
      <c r="F55" s="11"/>
      <c r="G55" s="11"/>
      <c r="H55" s="11"/>
      <c r="I55" s="11"/>
      <c r="J55" s="11"/>
      <c r="K55" s="11"/>
      <c r="L55" s="11"/>
      <c r="M55" s="11"/>
      <c r="N55" s="11"/>
      <c r="O55" s="11"/>
      <c r="P55" s="174"/>
      <c r="Q55" s="70" t="s">
        <v>6</v>
      </c>
      <c r="R55" s="173"/>
      <c r="S55" s="16"/>
      <c r="T55" s="16"/>
      <c r="U55" s="16"/>
      <c r="V55" s="16"/>
      <c r="W55" s="171"/>
      <c r="X55" s="171"/>
      <c r="Y55" s="171"/>
      <c r="Z55" s="171"/>
      <c r="AA55" s="171"/>
      <c r="AB55" s="56"/>
      <c r="AC55" s="56"/>
      <c r="AD55" s="56"/>
      <c r="AE55" s="56"/>
      <c r="AF55" s="56"/>
      <c r="AG55" s="56"/>
      <c r="AH55" s="56"/>
      <c r="AI55" s="56"/>
      <c r="AJ55" s="56"/>
      <c r="AK55" s="56"/>
      <c r="AL55" s="56"/>
      <c r="AM55" s="56"/>
      <c r="AN55" s="56"/>
      <c r="AO55" s="56"/>
      <c r="AP55" s="8"/>
      <c r="AQ55" s="8"/>
      <c r="AR55" s="8"/>
      <c r="AS55" s="8"/>
      <c r="AT55" s="8"/>
      <c r="AU55" s="8"/>
      <c r="AV55" s="8"/>
      <c r="AW55" s="8"/>
      <c r="AX55" s="8"/>
      <c r="AY55" s="8"/>
      <c r="AZ55" s="8"/>
    </row>
    <row r="56" spans="1:52" s="1" customFormat="1" ht="4.5" customHeight="1" x14ac:dyDescent="0.15">
      <c r="A56" s="56"/>
      <c r="B56" s="56"/>
      <c r="C56" s="16"/>
      <c r="D56" s="16"/>
      <c r="E56" s="21"/>
      <c r="F56" s="16"/>
      <c r="G56" s="16"/>
      <c r="H56" s="16"/>
      <c r="I56" s="16"/>
      <c r="J56" s="16"/>
      <c r="K56" s="16"/>
      <c r="L56" s="16"/>
      <c r="M56" s="16"/>
      <c r="N56" s="16"/>
      <c r="O56" s="16"/>
      <c r="P56" s="16"/>
      <c r="Q56" s="16"/>
      <c r="R56" s="16"/>
      <c r="S56" s="16"/>
      <c r="T56" s="16"/>
      <c r="U56" s="16"/>
      <c r="V56" s="16"/>
      <c r="W56" s="171"/>
      <c r="X56" s="171"/>
      <c r="Y56" s="171"/>
      <c r="Z56" s="171"/>
      <c r="AA56" s="171"/>
      <c r="AB56" s="56"/>
      <c r="AC56" s="56"/>
      <c r="AD56" s="56"/>
      <c r="AE56" s="56"/>
      <c r="AF56" s="56"/>
      <c r="AG56" s="56"/>
      <c r="AH56" s="56"/>
      <c r="AI56" s="56"/>
      <c r="AJ56" s="56"/>
      <c r="AK56" s="56"/>
      <c r="AL56" s="56"/>
      <c r="AM56" s="56"/>
      <c r="AN56" s="56"/>
      <c r="AO56" s="56"/>
      <c r="AP56" s="8"/>
      <c r="AQ56" s="8"/>
      <c r="AR56" s="8"/>
      <c r="AS56" s="8"/>
      <c r="AT56" s="8"/>
      <c r="AU56" s="8"/>
      <c r="AV56" s="8"/>
      <c r="AW56" s="8"/>
      <c r="AX56" s="8"/>
      <c r="AY56" s="8"/>
      <c r="AZ56" s="8"/>
    </row>
    <row r="57" spans="1:52" s="1" customFormat="1" ht="16.5" customHeight="1" x14ac:dyDescent="0.15">
      <c r="A57" s="56"/>
      <c r="B57" s="56"/>
      <c r="C57" s="1053" t="s">
        <v>334</v>
      </c>
      <c r="D57" s="1053"/>
      <c r="E57" s="1053"/>
      <c r="F57" s="1053"/>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8"/>
      <c r="AR57" s="8"/>
      <c r="AS57" s="8"/>
      <c r="AT57" s="8"/>
      <c r="AU57" s="8"/>
      <c r="AV57" s="8"/>
      <c r="AW57" s="8"/>
      <c r="AX57" s="8"/>
      <c r="AY57" s="8"/>
      <c r="AZ57" s="8"/>
    </row>
    <row r="58" spans="1:52" s="1" customFormat="1" ht="3" customHeight="1" x14ac:dyDescent="0.15">
      <c r="A58" s="56"/>
      <c r="B58" s="56"/>
      <c r="C58" s="16"/>
      <c r="D58" s="16"/>
      <c r="E58" s="21"/>
      <c r="F58" s="16"/>
      <c r="G58" s="16"/>
      <c r="H58" s="16"/>
      <c r="I58" s="16"/>
      <c r="J58" s="16"/>
      <c r="K58" s="16"/>
      <c r="L58" s="16"/>
      <c r="M58" s="16"/>
      <c r="N58" s="16"/>
      <c r="O58" s="16"/>
      <c r="P58" s="16"/>
      <c r="Q58" s="16"/>
      <c r="R58" s="16"/>
      <c r="S58" s="16"/>
      <c r="T58" s="16"/>
      <c r="U58" s="16"/>
      <c r="V58" s="16"/>
      <c r="W58" s="171"/>
      <c r="X58" s="171"/>
      <c r="Y58" s="171"/>
      <c r="Z58" s="171"/>
      <c r="AA58" s="171"/>
      <c r="AB58" s="56"/>
      <c r="AC58" s="56"/>
      <c r="AD58" s="56"/>
      <c r="AE58" s="56"/>
      <c r="AF58" s="56"/>
      <c r="AG58" s="56"/>
      <c r="AH58" s="56"/>
      <c r="AI58" s="56"/>
      <c r="AJ58" s="56"/>
      <c r="AK58" s="56"/>
      <c r="AL58" s="56"/>
      <c r="AM58" s="56"/>
      <c r="AN58" s="56"/>
      <c r="AO58" s="56"/>
      <c r="AP58" s="8"/>
      <c r="AQ58" s="8"/>
      <c r="AR58" s="8"/>
      <c r="AS58" s="8"/>
      <c r="AT58" s="8"/>
      <c r="AU58" s="8"/>
      <c r="AV58" s="8"/>
      <c r="AW58" s="8"/>
      <c r="AX58" s="8"/>
      <c r="AY58" s="8"/>
      <c r="AZ58" s="8"/>
    </row>
    <row r="59" spans="1:52" s="1" customFormat="1" ht="15" customHeight="1" x14ac:dyDescent="0.15">
      <c r="A59" s="56"/>
      <c r="B59" s="56"/>
      <c r="C59" s="37" t="s">
        <v>2</v>
      </c>
      <c r="D59" s="1054" t="s">
        <v>335</v>
      </c>
      <c r="E59" s="829"/>
      <c r="F59" s="829"/>
      <c r="G59" s="829"/>
      <c r="H59" s="829"/>
      <c r="I59" s="829"/>
      <c r="J59" s="829"/>
      <c r="K59" s="829"/>
      <c r="L59" s="829"/>
      <c r="M59" s="829"/>
      <c r="N59" s="829"/>
      <c r="O59" s="829"/>
      <c r="P59" s="829"/>
      <c r="Q59" s="829"/>
      <c r="R59" s="829"/>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8"/>
      <c r="AR59" s="8"/>
      <c r="AS59" s="8"/>
      <c r="AT59" s="8"/>
      <c r="AU59" s="8"/>
      <c r="AV59" s="8"/>
      <c r="AW59" s="8"/>
      <c r="AX59" s="8"/>
      <c r="AY59" s="8"/>
      <c r="AZ59" s="8"/>
    </row>
    <row r="60" spans="1:52" s="1" customFormat="1" ht="3" customHeight="1" x14ac:dyDescent="0.15">
      <c r="A60" s="56"/>
      <c r="B60" s="56"/>
      <c r="C60" s="16"/>
      <c r="D60" s="16"/>
      <c r="E60" s="21"/>
      <c r="F60" s="16"/>
      <c r="G60" s="16"/>
      <c r="H60" s="16"/>
      <c r="I60" s="16"/>
      <c r="J60" s="16"/>
      <c r="K60" s="16"/>
      <c r="L60" s="16"/>
      <c r="M60" s="16"/>
      <c r="N60" s="16"/>
      <c r="O60" s="16"/>
      <c r="P60" s="16"/>
      <c r="Q60" s="16"/>
      <c r="R60" s="16"/>
      <c r="S60" s="16"/>
      <c r="T60" s="16"/>
      <c r="U60" s="16"/>
      <c r="V60" s="16"/>
      <c r="W60" s="171"/>
      <c r="X60" s="171"/>
      <c r="Y60" s="171"/>
      <c r="Z60" s="171"/>
      <c r="AA60" s="171"/>
      <c r="AB60" s="56"/>
      <c r="AC60" s="56"/>
      <c r="AD60" s="56"/>
      <c r="AE60" s="56"/>
      <c r="AF60" s="56"/>
      <c r="AG60" s="56"/>
      <c r="AH60" s="56"/>
      <c r="AI60" s="56"/>
      <c r="AJ60" s="56"/>
      <c r="AK60" s="56"/>
      <c r="AL60" s="56"/>
      <c r="AM60" s="56"/>
      <c r="AN60" s="56"/>
      <c r="AO60" s="56"/>
      <c r="AP60" s="8"/>
      <c r="AQ60" s="8"/>
      <c r="AR60" s="8"/>
      <c r="AS60" s="8"/>
      <c r="AT60" s="8"/>
      <c r="AU60" s="8"/>
      <c r="AV60" s="8"/>
      <c r="AW60" s="8"/>
      <c r="AX60" s="8"/>
      <c r="AY60" s="8"/>
      <c r="AZ60" s="8"/>
    </row>
    <row r="61" spans="1:52" s="1" customFormat="1" ht="15" customHeight="1" x14ac:dyDescent="0.15">
      <c r="A61" s="56"/>
      <c r="B61" s="56"/>
      <c r="C61" s="37" t="s">
        <v>2</v>
      </c>
      <c r="D61" s="1054" t="s">
        <v>336</v>
      </c>
      <c r="E61" s="829"/>
      <c r="F61" s="829"/>
      <c r="G61" s="829"/>
      <c r="H61" s="829"/>
      <c r="I61" s="829"/>
      <c r="J61" s="829"/>
      <c r="K61" s="829"/>
      <c r="L61" s="829"/>
      <c r="M61" s="829"/>
      <c r="N61" s="829"/>
      <c r="O61" s="829"/>
      <c r="P61" s="829"/>
      <c r="Q61" s="829"/>
      <c r="R61" s="829"/>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8"/>
      <c r="AR61" s="8"/>
      <c r="AS61" s="8"/>
      <c r="AT61" s="8"/>
      <c r="AU61" s="8"/>
      <c r="AV61" s="8"/>
      <c r="AW61" s="8"/>
      <c r="AX61" s="8"/>
      <c r="AY61" s="8"/>
      <c r="AZ61" s="8"/>
    </row>
    <row r="62" spans="1:52" s="1" customFormat="1" ht="6.75" customHeight="1" x14ac:dyDescent="0.15">
      <c r="A62" s="56"/>
      <c r="B62" s="56"/>
      <c r="C62" s="16"/>
      <c r="D62" s="16"/>
      <c r="E62" s="21"/>
      <c r="F62" s="16"/>
      <c r="G62" s="16"/>
      <c r="H62" s="16"/>
      <c r="I62" s="16"/>
      <c r="J62" s="16"/>
      <c r="K62" s="16"/>
      <c r="L62" s="16"/>
      <c r="M62" s="16"/>
      <c r="N62" s="16"/>
      <c r="O62" s="16"/>
      <c r="P62" s="16"/>
      <c r="Q62" s="16"/>
      <c r="R62" s="16"/>
      <c r="S62" s="16"/>
      <c r="T62" s="16"/>
      <c r="U62" s="16"/>
      <c r="V62" s="16"/>
      <c r="W62" s="171"/>
      <c r="X62" s="171"/>
      <c r="Y62" s="171"/>
      <c r="Z62" s="171"/>
      <c r="AA62" s="171"/>
      <c r="AB62" s="56"/>
      <c r="AC62" s="56"/>
      <c r="AD62" s="56"/>
      <c r="AE62" s="56"/>
      <c r="AF62" s="56"/>
      <c r="AG62" s="56"/>
      <c r="AH62" s="56"/>
      <c r="AI62" s="56"/>
      <c r="AJ62" s="56"/>
      <c r="AK62" s="56"/>
      <c r="AL62" s="56"/>
      <c r="AM62" s="56"/>
      <c r="AN62" s="56"/>
      <c r="AO62" s="56"/>
      <c r="AP62" s="8"/>
      <c r="AQ62" s="8"/>
      <c r="AR62" s="8"/>
      <c r="AS62" s="8"/>
      <c r="AT62" s="8"/>
      <c r="AU62" s="8"/>
      <c r="AV62" s="8"/>
      <c r="AW62" s="8"/>
      <c r="AX62" s="8"/>
      <c r="AY62" s="8"/>
      <c r="AZ62" s="8"/>
    </row>
    <row r="63" spans="1:52" s="1" customFormat="1" ht="18.75" customHeight="1" x14ac:dyDescent="0.15">
      <c r="A63" s="56"/>
      <c r="B63" s="56"/>
      <c r="C63" s="820" t="s">
        <v>337</v>
      </c>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
      <c r="AR63" s="8"/>
      <c r="AS63" s="8"/>
      <c r="AT63" s="8"/>
      <c r="AU63" s="8"/>
      <c r="AV63" s="8"/>
      <c r="AW63" s="8"/>
      <c r="AX63" s="8"/>
      <c r="AY63" s="8"/>
      <c r="AZ63" s="8"/>
    </row>
    <row r="64" spans="1:52" s="1" customFormat="1" ht="23.25" hidden="1" customHeight="1" x14ac:dyDescent="0.15">
      <c r="A64" s="56"/>
      <c r="B64" s="56"/>
      <c r="C64" s="56"/>
      <c r="D64" s="56"/>
      <c r="E64" s="150"/>
      <c r="F64" s="150"/>
      <c r="G64" s="23"/>
      <c r="H64" s="23"/>
      <c r="I64" s="154"/>
      <c r="J64" s="56"/>
      <c r="K64" s="56"/>
      <c r="L64" s="56"/>
      <c r="M64" s="56"/>
      <c r="N64" s="56"/>
      <c r="O64" s="56"/>
      <c r="P64" s="56"/>
      <c r="Q64" s="56"/>
      <c r="R64" s="56"/>
      <c r="S64" s="56"/>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56"/>
      <c r="AR64" s="56"/>
      <c r="AS64" s="56"/>
      <c r="AT64" s="8"/>
      <c r="AU64" s="8"/>
      <c r="AV64" s="8"/>
      <c r="AW64" s="8"/>
      <c r="AX64" s="8"/>
      <c r="AY64" s="8"/>
      <c r="AZ64" s="8"/>
    </row>
    <row r="65" spans="1:52" s="1" customFormat="1" ht="17.25" customHeight="1" x14ac:dyDescent="0.15">
      <c r="A65" s="56"/>
      <c r="B65" s="56"/>
      <c r="C65" s="56"/>
      <c r="D65" s="56"/>
      <c r="E65" s="150"/>
      <c r="F65" s="150"/>
      <c r="G65" s="23"/>
      <c r="H65" s="23"/>
      <c r="I65" s="154"/>
      <c r="J65" s="56"/>
      <c r="K65" s="56"/>
      <c r="L65" s="1002" t="s">
        <v>8</v>
      </c>
      <c r="M65" s="1002"/>
      <c r="N65" s="1002"/>
      <c r="O65" s="1002"/>
      <c r="P65" s="1002"/>
      <c r="Q65" s="1002"/>
      <c r="R65" s="1002"/>
      <c r="S65" s="56"/>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56"/>
      <c r="AR65" s="56"/>
      <c r="AS65" s="56"/>
      <c r="AT65" s="8"/>
      <c r="AU65" s="8"/>
      <c r="AV65" s="8"/>
      <c r="AW65" s="8"/>
      <c r="AX65" s="8"/>
      <c r="AY65" s="8"/>
      <c r="AZ65" s="8"/>
    </row>
    <row r="66" spans="1:52" s="1" customFormat="1" ht="23.25" customHeight="1" x14ac:dyDescent="0.15">
      <c r="A66" s="56"/>
      <c r="B66" s="56"/>
      <c r="C66" s="27" t="s">
        <v>9</v>
      </c>
      <c r="D66" s="919" t="s">
        <v>312</v>
      </c>
      <c r="E66" s="920"/>
      <c r="F66" s="920"/>
      <c r="G66" s="920"/>
      <c r="H66" s="920"/>
      <c r="I66" s="920"/>
      <c r="J66" s="920"/>
      <c r="K66" s="920"/>
      <c r="L66" s="920"/>
      <c r="M66" s="920"/>
      <c r="N66" s="921"/>
      <c r="O66" s="27" t="s">
        <v>11</v>
      </c>
      <c r="P66" s="919" t="s">
        <v>12</v>
      </c>
      <c r="Q66" s="920"/>
      <c r="R66" s="921"/>
      <c r="S66" s="56"/>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56"/>
      <c r="AR66" s="56"/>
      <c r="AS66" s="56"/>
      <c r="AT66" s="8"/>
      <c r="AU66" s="8"/>
      <c r="AV66" s="8"/>
      <c r="AW66" s="8"/>
      <c r="AX66" s="8"/>
      <c r="AY66" s="8"/>
      <c r="AZ66" s="8"/>
    </row>
    <row r="67" spans="1:52" s="6" customFormat="1" ht="17.25" customHeight="1" x14ac:dyDescent="0.15">
      <c r="A67" s="68"/>
      <c r="B67" s="68"/>
      <c r="C67" s="175" t="s">
        <v>13</v>
      </c>
      <c r="D67" s="1050" t="s">
        <v>14</v>
      </c>
      <c r="E67" s="1051"/>
      <c r="F67" s="1051"/>
      <c r="G67" s="1051"/>
      <c r="H67" s="1051"/>
      <c r="I67" s="1051"/>
      <c r="J67" s="1051"/>
      <c r="K67" s="1051"/>
      <c r="L67" s="1051"/>
      <c r="M67" s="1051"/>
      <c r="N67" s="1052"/>
      <c r="O67" s="175" t="s">
        <v>15</v>
      </c>
      <c r="P67" s="1050" t="s">
        <v>16</v>
      </c>
      <c r="Q67" s="1051"/>
      <c r="R67" s="1052"/>
      <c r="S67" s="68"/>
      <c r="T67" s="22"/>
      <c r="U67" s="22"/>
      <c r="V67" s="22"/>
      <c r="W67" s="22"/>
      <c r="X67" s="22"/>
      <c r="Y67" s="22"/>
      <c r="Z67" s="22"/>
      <c r="AA67" s="22"/>
      <c r="AB67" s="22"/>
      <c r="AC67" s="22"/>
      <c r="AD67" s="22"/>
      <c r="AE67" s="22"/>
      <c r="AF67" s="22"/>
      <c r="AG67" s="22"/>
      <c r="AH67" s="22"/>
      <c r="AI67" s="22"/>
      <c r="AJ67" s="22"/>
      <c r="AK67" s="22"/>
      <c r="AL67" s="22"/>
      <c r="AM67" s="22"/>
      <c r="AN67" s="22"/>
      <c r="AO67" s="22"/>
      <c r="AP67" s="22"/>
      <c r="AQ67" s="68"/>
      <c r="AR67" s="68"/>
      <c r="AS67" s="68"/>
      <c r="AT67" s="40"/>
      <c r="AU67" s="40"/>
      <c r="AV67" s="40"/>
      <c r="AW67" s="40"/>
      <c r="AX67" s="40"/>
      <c r="AY67" s="40"/>
      <c r="AZ67" s="40"/>
    </row>
    <row r="68" spans="1:52" s="1" customFormat="1" ht="15" customHeight="1" x14ac:dyDescent="0.15">
      <c r="A68" s="56"/>
      <c r="B68" s="56"/>
      <c r="C68" s="45" t="s">
        <v>338</v>
      </c>
      <c r="D68" s="993" t="s">
        <v>339</v>
      </c>
      <c r="E68" s="994"/>
      <c r="F68" s="994"/>
      <c r="G68" s="994"/>
      <c r="H68" s="994"/>
      <c r="I68" s="994"/>
      <c r="J68" s="994"/>
      <c r="K68" s="994"/>
      <c r="L68" s="994"/>
      <c r="M68" s="994"/>
      <c r="N68" s="995"/>
      <c r="O68" s="176" t="s">
        <v>73</v>
      </c>
      <c r="P68" s="999">
        <v>0</v>
      </c>
      <c r="Q68" s="925"/>
      <c r="R68" s="926"/>
      <c r="S68" s="56"/>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56"/>
      <c r="AR68" s="56"/>
      <c r="AS68" s="56"/>
      <c r="AT68" s="8"/>
      <c r="AU68" s="8"/>
      <c r="AV68" s="8"/>
      <c r="AW68" s="8"/>
      <c r="AX68" s="8"/>
      <c r="AY68" s="8"/>
      <c r="AZ68" s="8"/>
    </row>
    <row r="69" spans="1:52" s="1" customFormat="1" ht="15" customHeight="1" x14ac:dyDescent="0.15">
      <c r="A69" s="56"/>
      <c r="B69" s="56"/>
      <c r="C69" s="45" t="s">
        <v>340</v>
      </c>
      <c r="D69" s="993" t="s">
        <v>341</v>
      </c>
      <c r="E69" s="994"/>
      <c r="F69" s="994"/>
      <c r="G69" s="994"/>
      <c r="H69" s="994"/>
      <c r="I69" s="994"/>
      <c r="J69" s="994"/>
      <c r="K69" s="994"/>
      <c r="L69" s="994"/>
      <c r="M69" s="994"/>
      <c r="N69" s="995"/>
      <c r="O69" s="176" t="s">
        <v>74</v>
      </c>
      <c r="P69" s="999">
        <v>0</v>
      </c>
      <c r="Q69" s="925"/>
      <c r="R69" s="926"/>
      <c r="S69" s="56"/>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56"/>
      <c r="AR69" s="56"/>
      <c r="AS69" s="56"/>
      <c r="AT69" s="8"/>
      <c r="AU69" s="8"/>
      <c r="AV69" s="8"/>
      <c r="AW69" s="8"/>
      <c r="AX69" s="8"/>
      <c r="AY69" s="8"/>
      <c r="AZ69" s="8"/>
    </row>
    <row r="70" spans="1:52" s="1" customFormat="1" ht="15" customHeight="1" x14ac:dyDescent="0.15">
      <c r="A70" s="56"/>
      <c r="B70" s="56"/>
      <c r="C70" s="45" t="s">
        <v>342</v>
      </c>
      <c r="D70" s="993" t="s">
        <v>37</v>
      </c>
      <c r="E70" s="994"/>
      <c r="F70" s="994"/>
      <c r="G70" s="994"/>
      <c r="H70" s="994"/>
      <c r="I70" s="994"/>
      <c r="J70" s="994"/>
      <c r="K70" s="994"/>
      <c r="L70" s="994"/>
      <c r="M70" s="994"/>
      <c r="N70" s="995"/>
      <c r="O70" s="176" t="s">
        <v>75</v>
      </c>
      <c r="P70" s="999">
        <v>0</v>
      </c>
      <c r="Q70" s="925"/>
      <c r="R70" s="926"/>
      <c r="S70" s="56"/>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56"/>
      <c r="AR70" s="56"/>
      <c r="AS70" s="56"/>
      <c r="AT70" s="8"/>
      <c r="AU70" s="8"/>
      <c r="AV70" s="8"/>
      <c r="AW70" s="8"/>
      <c r="AX70" s="8"/>
      <c r="AY70" s="8"/>
      <c r="AZ70" s="8"/>
    </row>
    <row r="71" spans="1:52" s="1" customFormat="1" ht="15" customHeight="1" x14ac:dyDescent="0.15">
      <c r="A71" s="56"/>
      <c r="B71" s="56"/>
      <c r="C71" s="45" t="s">
        <v>343</v>
      </c>
      <c r="D71" s="993" t="s">
        <v>264</v>
      </c>
      <c r="E71" s="994"/>
      <c r="F71" s="994"/>
      <c r="G71" s="994"/>
      <c r="H71" s="994"/>
      <c r="I71" s="994"/>
      <c r="J71" s="994"/>
      <c r="K71" s="994"/>
      <c r="L71" s="994"/>
      <c r="M71" s="994"/>
      <c r="N71" s="995"/>
      <c r="O71" s="176" t="s">
        <v>77</v>
      </c>
      <c r="P71" s="999">
        <v>0</v>
      </c>
      <c r="Q71" s="925"/>
      <c r="R71" s="926"/>
      <c r="S71" s="56"/>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56"/>
      <c r="AR71" s="56"/>
      <c r="AS71" s="56"/>
      <c r="AT71" s="8"/>
      <c r="AU71" s="8"/>
      <c r="AV71" s="8"/>
      <c r="AW71" s="8"/>
      <c r="AX71" s="8"/>
      <c r="AY71" s="8"/>
      <c r="AZ71" s="8"/>
    </row>
    <row r="72" spans="1:52" s="1" customFormat="1" ht="15" customHeight="1" x14ac:dyDescent="0.15">
      <c r="A72" s="56"/>
      <c r="B72" s="56"/>
      <c r="C72" s="155" t="s">
        <v>344</v>
      </c>
      <c r="D72" s="1049" t="s">
        <v>345</v>
      </c>
      <c r="E72" s="982"/>
      <c r="F72" s="982"/>
      <c r="G72" s="982"/>
      <c r="H72" s="982"/>
      <c r="I72" s="982"/>
      <c r="J72" s="982"/>
      <c r="K72" s="982"/>
      <c r="L72" s="982"/>
      <c r="M72" s="982"/>
      <c r="N72" s="983"/>
      <c r="O72" s="177" t="s">
        <v>79</v>
      </c>
      <c r="P72" s="999">
        <v>0</v>
      </c>
      <c r="Q72" s="925"/>
      <c r="R72" s="926"/>
      <c r="S72" s="56"/>
      <c r="T72" s="178">
        <v>0</v>
      </c>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56"/>
      <c r="AR72" s="56"/>
      <c r="AS72" s="56"/>
      <c r="AT72" s="8"/>
      <c r="AU72" s="8"/>
      <c r="AV72" s="8"/>
      <c r="AW72" s="8"/>
      <c r="AX72" s="8"/>
      <c r="AY72" s="8"/>
      <c r="AZ72" s="8"/>
    </row>
    <row r="73" spans="1:52" s="1" customFormat="1" ht="15" customHeight="1" x14ac:dyDescent="0.15">
      <c r="A73" s="56"/>
      <c r="B73" s="56"/>
      <c r="C73" s="45" t="s">
        <v>346</v>
      </c>
      <c r="D73" s="993" t="s">
        <v>347</v>
      </c>
      <c r="E73" s="994"/>
      <c r="F73" s="994"/>
      <c r="G73" s="994"/>
      <c r="H73" s="994"/>
      <c r="I73" s="994"/>
      <c r="J73" s="994"/>
      <c r="K73" s="994"/>
      <c r="L73" s="994"/>
      <c r="M73" s="994"/>
      <c r="N73" s="995"/>
      <c r="O73" s="176" t="s">
        <v>81</v>
      </c>
      <c r="P73" s="999">
        <v>0</v>
      </c>
      <c r="Q73" s="925"/>
      <c r="R73" s="926"/>
      <c r="S73" s="56"/>
      <c r="T73" s="151"/>
      <c r="U73" s="151">
        <v>0</v>
      </c>
      <c r="V73" s="151"/>
      <c r="W73" s="151"/>
      <c r="X73" s="151"/>
      <c r="Y73" s="151"/>
      <c r="Z73" s="151"/>
      <c r="AA73" s="151"/>
      <c r="AB73" s="151"/>
      <c r="AC73" s="151"/>
      <c r="AD73" s="151"/>
      <c r="AE73" s="151"/>
      <c r="AF73" s="151"/>
      <c r="AG73" s="151"/>
      <c r="AH73" s="151"/>
      <c r="AI73" s="151"/>
      <c r="AJ73" s="151"/>
      <c r="AK73" s="151"/>
      <c r="AL73" s="151"/>
      <c r="AM73" s="151"/>
      <c r="AN73" s="151"/>
      <c r="AO73" s="151"/>
      <c r="AP73" s="151"/>
      <c r="AQ73" s="56"/>
      <c r="AR73" s="56"/>
      <c r="AS73" s="56"/>
      <c r="AT73" s="8"/>
      <c r="AU73" s="8"/>
      <c r="AV73" s="8"/>
      <c r="AW73" s="8"/>
      <c r="AX73" s="8"/>
      <c r="AY73" s="8"/>
      <c r="AZ73" s="8"/>
    </row>
    <row r="74" spans="1:52" s="1" customFormat="1" ht="27.75" customHeight="1" x14ac:dyDescent="0.15">
      <c r="A74" s="56"/>
      <c r="B74" s="56"/>
      <c r="C74" s="177" t="s">
        <v>348</v>
      </c>
      <c r="D74" s="1046" t="s">
        <v>349</v>
      </c>
      <c r="E74" s="1047"/>
      <c r="F74" s="1047"/>
      <c r="G74" s="1047"/>
      <c r="H74" s="1047"/>
      <c r="I74" s="1047"/>
      <c r="J74" s="1047"/>
      <c r="K74" s="1047"/>
      <c r="L74" s="1047"/>
      <c r="M74" s="1047"/>
      <c r="N74" s="1048"/>
      <c r="O74" s="177" t="s">
        <v>83</v>
      </c>
      <c r="P74" s="895">
        <v>0</v>
      </c>
      <c r="Q74" s="898"/>
      <c r="R74" s="896"/>
      <c r="S74" s="56"/>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56"/>
      <c r="AR74" s="56"/>
      <c r="AS74" s="56"/>
      <c r="AT74" s="8"/>
      <c r="AU74" s="8"/>
      <c r="AV74" s="8"/>
      <c r="AW74" s="8"/>
      <c r="AX74" s="8"/>
      <c r="AY74" s="8"/>
      <c r="AZ74" s="8"/>
    </row>
    <row r="75" spans="1:52" s="1" customFormat="1" ht="15" customHeight="1" x14ac:dyDescent="0.15">
      <c r="A75" s="56"/>
      <c r="B75" s="56"/>
      <c r="C75" s="155" t="s">
        <v>350</v>
      </c>
      <c r="D75" s="1049" t="s">
        <v>351</v>
      </c>
      <c r="E75" s="982"/>
      <c r="F75" s="982"/>
      <c r="G75" s="982"/>
      <c r="H75" s="982"/>
      <c r="I75" s="982"/>
      <c r="J75" s="982"/>
      <c r="K75" s="982"/>
      <c r="L75" s="982"/>
      <c r="M75" s="982"/>
      <c r="N75" s="983"/>
      <c r="O75" s="177"/>
      <c r="P75" s="884"/>
      <c r="Q75" s="883"/>
      <c r="R75" s="882"/>
      <c r="S75" s="56"/>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56"/>
      <c r="AR75" s="56"/>
      <c r="AS75" s="56"/>
      <c r="AT75" s="8"/>
      <c r="AU75" s="8"/>
      <c r="AV75" s="8"/>
      <c r="AW75" s="8"/>
      <c r="AX75" s="8"/>
      <c r="AY75" s="8"/>
      <c r="AZ75" s="8"/>
    </row>
    <row r="76" spans="1:52" s="1" customFormat="1" ht="15" customHeight="1" x14ac:dyDescent="0.15">
      <c r="A76" s="56"/>
      <c r="B76" s="56"/>
      <c r="C76" s="45" t="s">
        <v>352</v>
      </c>
      <c r="D76" s="855" t="s">
        <v>353</v>
      </c>
      <c r="E76" s="994"/>
      <c r="F76" s="994"/>
      <c r="G76" s="994"/>
      <c r="H76" s="994"/>
      <c r="I76" s="994"/>
      <c r="J76" s="994"/>
      <c r="K76" s="994"/>
      <c r="L76" s="994"/>
      <c r="M76" s="994"/>
      <c r="N76" s="995"/>
      <c r="O76" s="176" t="s">
        <v>84</v>
      </c>
      <c r="P76" s="999">
        <v>0</v>
      </c>
      <c r="Q76" s="925"/>
      <c r="R76" s="926"/>
      <c r="S76" s="56"/>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56"/>
      <c r="AR76" s="56"/>
      <c r="AS76" s="56"/>
      <c r="AT76" s="8"/>
      <c r="AU76" s="8"/>
      <c r="AV76" s="8"/>
      <c r="AW76" s="8"/>
      <c r="AX76" s="8"/>
      <c r="AY76" s="8"/>
      <c r="AZ76" s="8"/>
    </row>
    <row r="77" spans="1:52" s="1" customFormat="1" ht="15" customHeight="1" x14ac:dyDescent="0.15">
      <c r="A77" s="56"/>
      <c r="B77" s="56"/>
      <c r="C77" s="45" t="s">
        <v>352</v>
      </c>
      <c r="D77" s="855" t="s">
        <v>354</v>
      </c>
      <c r="E77" s="994"/>
      <c r="F77" s="994"/>
      <c r="G77" s="994"/>
      <c r="H77" s="994"/>
      <c r="I77" s="994"/>
      <c r="J77" s="994"/>
      <c r="K77" s="994"/>
      <c r="L77" s="994"/>
      <c r="M77" s="994"/>
      <c r="N77" s="995"/>
      <c r="O77" s="176" t="s">
        <v>85</v>
      </c>
      <c r="P77" s="999">
        <v>0</v>
      </c>
      <c r="Q77" s="925"/>
      <c r="R77" s="926"/>
      <c r="S77" s="56"/>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56"/>
      <c r="AR77" s="56"/>
      <c r="AS77" s="56"/>
      <c r="AT77" s="8"/>
      <c r="AU77" s="8"/>
      <c r="AV77" s="8"/>
      <c r="AW77" s="8"/>
      <c r="AX77" s="8"/>
      <c r="AY77" s="8"/>
      <c r="AZ77" s="8"/>
    </row>
    <row r="78" spans="1:52" s="1" customFormat="1" ht="15" customHeight="1" x14ac:dyDescent="0.15">
      <c r="A78" s="56"/>
      <c r="B78" s="56"/>
      <c r="C78" s="155" t="s">
        <v>355</v>
      </c>
      <c r="D78" s="1049" t="s">
        <v>356</v>
      </c>
      <c r="E78" s="982"/>
      <c r="F78" s="982"/>
      <c r="G78" s="982"/>
      <c r="H78" s="982"/>
      <c r="I78" s="982"/>
      <c r="J78" s="982"/>
      <c r="K78" s="982"/>
      <c r="L78" s="982"/>
      <c r="M78" s="982"/>
      <c r="N78" s="983"/>
      <c r="O78" s="177"/>
      <c r="P78" s="884"/>
      <c r="Q78" s="883"/>
      <c r="R78" s="882"/>
      <c r="S78" s="56"/>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56"/>
      <c r="AR78" s="56"/>
      <c r="AS78" s="56"/>
      <c r="AT78" s="8"/>
      <c r="AU78" s="8"/>
      <c r="AV78" s="8"/>
      <c r="AW78" s="8"/>
      <c r="AX78" s="8"/>
      <c r="AY78" s="8"/>
      <c r="AZ78" s="8"/>
    </row>
    <row r="79" spans="1:52" s="1" customFormat="1" ht="15" customHeight="1" x14ac:dyDescent="0.15">
      <c r="A79" s="56"/>
      <c r="B79" s="56"/>
      <c r="C79" s="34" t="s">
        <v>352</v>
      </c>
      <c r="D79" s="993" t="s">
        <v>357</v>
      </c>
      <c r="E79" s="994"/>
      <c r="F79" s="994"/>
      <c r="G79" s="994"/>
      <c r="H79" s="994"/>
      <c r="I79" s="994"/>
      <c r="J79" s="994"/>
      <c r="K79" s="994"/>
      <c r="L79" s="994"/>
      <c r="M79" s="994"/>
      <c r="N79" s="995"/>
      <c r="O79" s="179" t="s">
        <v>87</v>
      </c>
      <c r="P79" s="999">
        <v>0</v>
      </c>
      <c r="Q79" s="925"/>
      <c r="R79" s="926"/>
      <c r="S79" s="56"/>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56"/>
      <c r="AR79" s="56"/>
      <c r="AS79" s="56"/>
      <c r="AT79" s="8"/>
      <c r="AU79" s="8"/>
      <c r="AV79" s="8"/>
      <c r="AW79" s="8"/>
      <c r="AX79" s="8"/>
      <c r="AY79" s="8"/>
      <c r="AZ79" s="8"/>
    </row>
    <row r="80" spans="1:52" s="1" customFormat="1" ht="15" customHeight="1" x14ac:dyDescent="0.15">
      <c r="A80" s="56"/>
      <c r="B80" s="56"/>
      <c r="C80" s="34" t="s">
        <v>352</v>
      </c>
      <c r="D80" s="993" t="s">
        <v>354</v>
      </c>
      <c r="E80" s="994"/>
      <c r="F80" s="994"/>
      <c r="G80" s="994"/>
      <c r="H80" s="994"/>
      <c r="I80" s="994"/>
      <c r="J80" s="994"/>
      <c r="K80" s="994"/>
      <c r="L80" s="994"/>
      <c r="M80" s="994"/>
      <c r="N80" s="995"/>
      <c r="O80" s="179" t="s">
        <v>89</v>
      </c>
      <c r="P80" s="999">
        <v>0</v>
      </c>
      <c r="Q80" s="925"/>
      <c r="R80" s="926"/>
      <c r="S80" s="56"/>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56"/>
      <c r="AR80" s="56"/>
      <c r="AS80" s="56"/>
      <c r="AT80" s="8"/>
      <c r="AU80" s="8"/>
      <c r="AV80" s="8"/>
      <c r="AW80" s="8"/>
      <c r="AX80" s="8"/>
      <c r="AY80" s="8"/>
      <c r="AZ80" s="8"/>
    </row>
    <row r="81" spans="1:256" s="3" customFormat="1" ht="14.25" hidden="1" customHeight="1" x14ac:dyDescent="0.15">
      <c r="A81" s="16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c r="IN81" s="72"/>
      <c r="IO81" s="72"/>
      <c r="IP81" s="72"/>
      <c r="IQ81" s="72"/>
      <c r="IR81" s="72"/>
      <c r="IS81" s="72"/>
      <c r="IT81" s="72"/>
      <c r="IU81" s="72"/>
      <c r="IV81" s="72"/>
    </row>
    <row r="82" spans="1:256" s="3" customFormat="1" ht="14.25" hidden="1" customHeight="1" x14ac:dyDescent="0.15">
      <c r="A82" s="16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c r="GT82" s="72"/>
      <c r="GU82" s="72"/>
      <c r="GV82" s="72"/>
      <c r="GW82" s="72"/>
      <c r="GX82" s="72"/>
      <c r="GY82" s="72"/>
      <c r="GZ82" s="72"/>
      <c r="HA82" s="72"/>
      <c r="HB82" s="72"/>
      <c r="HC82" s="72"/>
      <c r="HD82" s="72"/>
      <c r="HE82" s="72"/>
      <c r="HF82" s="72"/>
      <c r="HG82" s="72"/>
      <c r="HH82" s="72"/>
      <c r="HI82" s="72"/>
      <c r="HJ82" s="72"/>
      <c r="HK82" s="72"/>
      <c r="HL82" s="72"/>
      <c r="HM82" s="72"/>
      <c r="HN82" s="72"/>
      <c r="HO82" s="72"/>
      <c r="HP82" s="72"/>
      <c r="HQ82" s="72"/>
      <c r="HR82" s="72"/>
      <c r="HS82" s="72"/>
      <c r="HT82" s="72"/>
      <c r="HU82" s="72"/>
      <c r="HV82" s="72"/>
      <c r="HW82" s="72"/>
      <c r="HX82" s="72"/>
      <c r="HY82" s="72"/>
      <c r="HZ82" s="72"/>
      <c r="IA82" s="72"/>
      <c r="IB82" s="72"/>
      <c r="IC82" s="72"/>
      <c r="ID82" s="72"/>
      <c r="IE82" s="72"/>
      <c r="IF82" s="72"/>
      <c r="IG82" s="72"/>
      <c r="IH82" s="72"/>
      <c r="II82" s="72"/>
      <c r="IJ82" s="72"/>
      <c r="IK82" s="72"/>
      <c r="IL82" s="72"/>
      <c r="IM82" s="72"/>
      <c r="IN82" s="72"/>
      <c r="IO82" s="72"/>
      <c r="IP82" s="72"/>
      <c r="IQ82" s="72"/>
      <c r="IR82" s="72"/>
      <c r="IS82" s="72"/>
      <c r="IT82" s="72"/>
      <c r="IU82" s="72"/>
      <c r="IV82" s="72"/>
    </row>
    <row r="83" spans="1:256" s="1" customFormat="1" ht="18.75" customHeight="1" x14ac:dyDescent="0.15">
      <c r="A83" s="56"/>
      <c r="B83" s="56"/>
      <c r="C83" s="820" t="s">
        <v>358</v>
      </c>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
      <c r="AR83" s="8"/>
      <c r="AS83" s="8"/>
      <c r="AT83" s="8"/>
      <c r="AU83" s="8"/>
      <c r="AV83" s="8"/>
      <c r="AW83" s="8"/>
      <c r="AX83" s="8"/>
      <c r="AY83" s="8"/>
      <c r="AZ83" s="8"/>
    </row>
    <row r="84" spans="1:256" s="1" customFormat="1" ht="15" customHeight="1" x14ac:dyDescent="0.15">
      <c r="A84" s="56"/>
      <c r="B84" s="56"/>
      <c r="C84" s="177" t="s">
        <v>338</v>
      </c>
      <c r="D84" s="1046" t="s">
        <v>359</v>
      </c>
      <c r="E84" s="1047"/>
      <c r="F84" s="1047"/>
      <c r="G84" s="1047"/>
      <c r="H84" s="1047"/>
      <c r="I84" s="1047"/>
      <c r="J84" s="1047"/>
      <c r="K84" s="1047"/>
      <c r="L84" s="1047"/>
      <c r="M84" s="1047"/>
      <c r="N84" s="1048"/>
      <c r="O84" s="177" t="s">
        <v>90</v>
      </c>
      <c r="P84" s="895">
        <v>0</v>
      </c>
      <c r="Q84" s="898"/>
      <c r="R84" s="896"/>
      <c r="S84" s="56"/>
      <c r="T84" s="178">
        <v>0</v>
      </c>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56"/>
      <c r="AR84" s="56"/>
      <c r="AS84" s="56"/>
      <c r="AT84" s="8"/>
      <c r="AU84" s="8"/>
      <c r="AV84" s="8"/>
      <c r="AW84" s="8"/>
      <c r="AX84" s="8"/>
      <c r="AY84" s="8"/>
      <c r="AZ84" s="8"/>
    </row>
    <row r="85" spans="1:256" s="1" customFormat="1" ht="15" customHeight="1" x14ac:dyDescent="0.15">
      <c r="A85" s="56"/>
      <c r="B85" s="56"/>
      <c r="C85" s="34" t="s">
        <v>340</v>
      </c>
      <c r="D85" s="993" t="s">
        <v>53</v>
      </c>
      <c r="E85" s="994"/>
      <c r="F85" s="994"/>
      <c r="G85" s="994"/>
      <c r="H85" s="994"/>
      <c r="I85" s="994"/>
      <c r="J85" s="994"/>
      <c r="K85" s="994"/>
      <c r="L85" s="994"/>
      <c r="M85" s="994"/>
      <c r="N85" s="995"/>
      <c r="O85" s="179" t="s">
        <v>91</v>
      </c>
      <c r="P85" s="999">
        <v>0</v>
      </c>
      <c r="Q85" s="925"/>
      <c r="R85" s="926"/>
      <c r="S85" s="56"/>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56"/>
      <c r="AR85" s="56"/>
      <c r="AS85" s="56"/>
      <c r="AT85" s="8"/>
      <c r="AU85" s="8"/>
      <c r="AV85" s="8"/>
      <c r="AW85" s="8"/>
      <c r="AX85" s="8"/>
      <c r="AY85" s="8"/>
      <c r="AZ85" s="8"/>
    </row>
    <row r="86" spans="1:256" s="1" customFormat="1" ht="15" customHeight="1" x14ac:dyDescent="0.15">
      <c r="A86" s="56"/>
      <c r="B86" s="56"/>
      <c r="C86" s="34" t="s">
        <v>342</v>
      </c>
      <c r="D86" s="993" t="s">
        <v>54</v>
      </c>
      <c r="E86" s="994"/>
      <c r="F86" s="994"/>
      <c r="G86" s="994"/>
      <c r="H86" s="994"/>
      <c r="I86" s="994"/>
      <c r="J86" s="994"/>
      <c r="K86" s="994"/>
      <c r="L86" s="994"/>
      <c r="M86" s="994"/>
      <c r="N86" s="995"/>
      <c r="O86" s="179" t="s">
        <v>360</v>
      </c>
      <c r="P86" s="999">
        <v>0</v>
      </c>
      <c r="Q86" s="925"/>
      <c r="R86" s="926"/>
      <c r="S86" s="56"/>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56"/>
      <c r="AR86" s="56"/>
      <c r="AS86" s="56"/>
      <c r="AT86" s="8"/>
      <c r="AU86" s="8"/>
      <c r="AV86" s="8"/>
      <c r="AW86" s="8"/>
      <c r="AX86" s="8"/>
      <c r="AY86" s="8"/>
      <c r="AZ86" s="8"/>
    </row>
    <row r="87" spans="1:256" s="1" customFormat="1" ht="15" customHeight="1" x14ac:dyDescent="0.15">
      <c r="A87" s="56"/>
      <c r="B87" s="56"/>
      <c r="C87" s="177" t="s">
        <v>343</v>
      </c>
      <c r="D87" s="1046" t="s">
        <v>361</v>
      </c>
      <c r="E87" s="1047"/>
      <c r="F87" s="1047"/>
      <c r="G87" s="1047"/>
      <c r="H87" s="1047"/>
      <c r="I87" s="1047"/>
      <c r="J87" s="1047"/>
      <c r="K87" s="1047"/>
      <c r="L87" s="1047"/>
      <c r="M87" s="1047"/>
      <c r="N87" s="1048"/>
      <c r="O87" s="177" t="s">
        <v>362</v>
      </c>
      <c r="P87" s="895">
        <v>0</v>
      </c>
      <c r="Q87" s="898"/>
      <c r="R87" s="896"/>
      <c r="S87" s="56"/>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56"/>
      <c r="AR87" s="56"/>
      <c r="AS87" s="56"/>
      <c r="AT87" s="8"/>
      <c r="AU87" s="8"/>
      <c r="AV87" s="8"/>
      <c r="AW87" s="8"/>
      <c r="AX87" s="8"/>
      <c r="AY87" s="8"/>
      <c r="AZ87" s="8"/>
    </row>
    <row r="88" spans="1:256" s="1" customFormat="1" ht="15" customHeight="1" x14ac:dyDescent="0.15">
      <c r="A88" s="56"/>
      <c r="B88" s="56"/>
      <c r="C88" s="177" t="s">
        <v>344</v>
      </c>
      <c r="D88" s="1046" t="s">
        <v>363</v>
      </c>
      <c r="E88" s="1047"/>
      <c r="F88" s="1047"/>
      <c r="G88" s="1047"/>
      <c r="H88" s="1047"/>
      <c r="I88" s="1047"/>
      <c r="J88" s="1047"/>
      <c r="K88" s="1047"/>
      <c r="L88" s="1047"/>
      <c r="M88" s="1047"/>
      <c r="N88" s="1048"/>
      <c r="O88" s="177" t="s">
        <v>364</v>
      </c>
      <c r="P88" s="895">
        <v>0</v>
      </c>
      <c r="Q88" s="898"/>
      <c r="R88" s="896"/>
      <c r="S88" s="56"/>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56"/>
      <c r="AR88" s="56"/>
      <c r="AS88" s="56"/>
      <c r="AT88" s="8"/>
      <c r="AU88" s="8"/>
      <c r="AV88" s="8"/>
      <c r="AW88" s="8"/>
      <c r="AX88" s="8"/>
      <c r="AY88" s="8"/>
      <c r="AZ88" s="8"/>
    </row>
    <row r="89" spans="1:256" s="1" customFormat="1" ht="23.25" hidden="1" customHeight="1" x14ac:dyDescent="0.15">
      <c r="A89" s="56"/>
      <c r="B89" s="56"/>
      <c r="C89" s="56"/>
      <c r="D89" s="56"/>
      <c r="E89" s="150"/>
      <c r="F89" s="150"/>
      <c r="G89" s="23"/>
      <c r="H89" s="23"/>
      <c r="I89" s="154"/>
      <c r="J89" s="56"/>
      <c r="K89" s="56"/>
      <c r="L89" s="56"/>
      <c r="M89" s="56"/>
      <c r="N89" s="56"/>
      <c r="O89" s="56"/>
      <c r="P89" s="56"/>
      <c r="Q89" s="56"/>
      <c r="R89" s="56"/>
      <c r="S89" s="56"/>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56"/>
      <c r="AR89" s="56"/>
      <c r="AS89" s="56"/>
      <c r="AT89" s="8"/>
      <c r="AU89" s="8"/>
      <c r="AV89" s="8"/>
      <c r="AW89" s="8"/>
      <c r="AX89" s="8"/>
      <c r="AY89" s="8"/>
      <c r="AZ89" s="8"/>
    </row>
    <row r="90" spans="1:256" s="1" customFormat="1" ht="23.25" hidden="1" customHeight="1" x14ac:dyDescent="0.15">
      <c r="A90" s="56"/>
      <c r="B90" s="56"/>
      <c r="C90" s="56"/>
      <c r="D90" s="56"/>
      <c r="E90" s="150"/>
      <c r="F90" s="150"/>
      <c r="G90" s="23"/>
      <c r="H90" s="23"/>
      <c r="I90" s="154"/>
      <c r="J90" s="56"/>
      <c r="K90" s="56"/>
      <c r="L90" s="56"/>
      <c r="M90" s="56"/>
      <c r="N90" s="56"/>
      <c r="O90" s="56"/>
      <c r="P90" s="56"/>
      <c r="Q90" s="56"/>
      <c r="R90" s="56"/>
      <c r="S90" s="56"/>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56"/>
      <c r="AR90" s="56"/>
      <c r="AS90" s="56"/>
      <c r="AT90" s="8"/>
      <c r="AU90" s="8"/>
      <c r="AV90" s="8"/>
      <c r="AW90" s="8"/>
      <c r="AX90" s="8"/>
      <c r="AY90" s="8"/>
      <c r="AZ90" s="8"/>
    </row>
    <row r="91" spans="1:256" s="1" customFormat="1" ht="23.25" hidden="1" customHeight="1" x14ac:dyDescent="0.15">
      <c r="A91" s="56"/>
      <c r="B91" s="56"/>
      <c r="C91" s="56"/>
      <c r="D91" s="56"/>
      <c r="E91" s="150"/>
      <c r="F91" s="150"/>
      <c r="G91" s="23"/>
      <c r="H91" s="23"/>
      <c r="I91" s="154"/>
      <c r="J91" s="56"/>
      <c r="K91" s="56"/>
      <c r="L91" s="56"/>
      <c r="M91" s="56"/>
      <c r="N91" s="56"/>
      <c r="O91" s="56"/>
      <c r="P91" s="56"/>
      <c r="Q91" s="56"/>
      <c r="R91" s="56"/>
      <c r="S91" s="56"/>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56"/>
      <c r="AR91" s="56"/>
      <c r="AS91" s="56"/>
      <c r="AT91" s="8"/>
      <c r="AU91" s="8"/>
      <c r="AV91" s="8"/>
      <c r="AW91" s="8"/>
      <c r="AX91" s="8"/>
      <c r="AY91" s="8"/>
      <c r="AZ91" s="8"/>
    </row>
    <row r="92" spans="1:256" s="1" customFormat="1" ht="23.25" hidden="1" customHeight="1" x14ac:dyDescent="0.15">
      <c r="A92" s="56"/>
      <c r="B92" s="56"/>
      <c r="C92" s="56"/>
      <c r="D92" s="56"/>
      <c r="E92" s="150"/>
      <c r="F92" s="150"/>
      <c r="G92" s="23"/>
      <c r="H92" s="23"/>
      <c r="I92" s="154"/>
      <c r="J92" s="56"/>
      <c r="K92" s="56"/>
      <c r="L92" s="56"/>
      <c r="M92" s="56"/>
      <c r="N92" s="56"/>
      <c r="O92" s="56"/>
      <c r="P92" s="56"/>
      <c r="Q92" s="56"/>
      <c r="R92" s="56"/>
      <c r="S92" s="56"/>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56"/>
      <c r="AR92" s="56"/>
      <c r="AS92" s="56"/>
      <c r="AT92" s="8"/>
      <c r="AU92" s="8"/>
      <c r="AV92" s="8"/>
      <c r="AW92" s="8"/>
      <c r="AX92" s="8"/>
      <c r="AY92" s="8"/>
      <c r="AZ92" s="8"/>
    </row>
    <row r="93" spans="1:256" s="1" customFormat="1" ht="23.25" hidden="1" customHeight="1" x14ac:dyDescent="0.15">
      <c r="A93" s="56"/>
      <c r="B93" s="56"/>
      <c r="C93" s="56"/>
      <c r="D93" s="56"/>
      <c r="E93" s="150"/>
      <c r="F93" s="150"/>
      <c r="G93" s="23"/>
      <c r="H93" s="23"/>
      <c r="I93" s="154"/>
      <c r="J93" s="56"/>
      <c r="K93" s="56"/>
      <c r="L93" s="56"/>
      <c r="M93" s="56"/>
      <c r="N93" s="56"/>
      <c r="O93" s="56"/>
      <c r="P93" s="56"/>
      <c r="Q93" s="56"/>
      <c r="R93" s="56"/>
      <c r="S93" s="56"/>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56"/>
      <c r="AR93" s="56"/>
      <c r="AS93" s="56"/>
      <c r="AT93" s="8"/>
      <c r="AU93" s="8"/>
      <c r="AV93" s="8"/>
      <c r="AW93" s="8"/>
      <c r="AX93" s="8"/>
      <c r="AY93" s="8"/>
      <c r="AZ93" s="8"/>
    </row>
    <row r="94" spans="1:256" s="1" customFormat="1" ht="23.25" hidden="1" customHeight="1" x14ac:dyDescent="0.15">
      <c r="A94" s="56"/>
      <c r="B94" s="56"/>
      <c r="C94" s="56"/>
      <c r="D94" s="56"/>
      <c r="E94" s="150"/>
      <c r="F94" s="150"/>
      <c r="G94" s="23"/>
      <c r="H94" s="23"/>
      <c r="I94" s="154"/>
      <c r="J94" s="56"/>
      <c r="K94" s="56"/>
      <c r="L94" s="56"/>
      <c r="M94" s="56"/>
      <c r="N94" s="56"/>
      <c r="O94" s="56"/>
      <c r="P94" s="56"/>
      <c r="Q94" s="56"/>
      <c r="R94" s="56"/>
      <c r="S94" s="56"/>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56"/>
      <c r="AR94" s="56"/>
      <c r="AS94" s="56"/>
      <c r="AT94" s="8"/>
      <c r="AU94" s="8"/>
      <c r="AV94" s="8"/>
      <c r="AW94" s="8"/>
      <c r="AX94" s="8"/>
      <c r="AY94" s="8"/>
      <c r="AZ94" s="8"/>
    </row>
    <row r="95" spans="1:256" s="1" customFormat="1" ht="21" customHeight="1" x14ac:dyDescent="0.15">
      <c r="A95" s="56"/>
      <c r="B95" s="56"/>
      <c r="C95" s="56"/>
      <c r="D95" s="56"/>
      <c r="E95" s="150"/>
      <c r="F95" s="156"/>
      <c r="G95" s="157"/>
      <c r="H95" s="157"/>
      <c r="I95" s="158"/>
      <c r="J95" s="159"/>
      <c r="K95" s="159"/>
      <c r="L95" s="159"/>
      <c r="M95" s="159"/>
      <c r="N95" s="159"/>
      <c r="O95" s="159"/>
      <c r="P95" s="159"/>
      <c r="Q95" s="56"/>
      <c r="R95" s="56"/>
      <c r="S95" s="56"/>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56"/>
      <c r="AR95" s="56"/>
      <c r="AS95" s="56"/>
      <c r="AT95" s="8"/>
      <c r="AU95" s="8"/>
      <c r="AV95" s="8"/>
      <c r="AW95" s="8"/>
      <c r="AX95" s="8"/>
      <c r="AY95" s="8"/>
      <c r="AZ95" s="8"/>
    </row>
    <row r="96" spans="1:256" s="3" customFormat="1" ht="18" customHeight="1" x14ac:dyDescent="0.15">
      <c r="A96" s="161"/>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2"/>
      <c r="GV96" s="72"/>
      <c r="GW96" s="72"/>
      <c r="GX96" s="72"/>
      <c r="GY96" s="72"/>
      <c r="GZ96" s="72"/>
      <c r="HA96" s="72"/>
      <c r="HB96" s="72"/>
      <c r="HC96" s="72"/>
      <c r="HD96" s="72"/>
      <c r="HE96" s="72"/>
      <c r="HF96" s="72"/>
      <c r="HG96" s="72"/>
      <c r="HH96" s="72"/>
      <c r="HI96" s="72"/>
      <c r="HJ96" s="72"/>
      <c r="HK96" s="72"/>
      <c r="HL96" s="72"/>
      <c r="HM96" s="72"/>
      <c r="HN96" s="72"/>
      <c r="HO96" s="72"/>
      <c r="HP96" s="72"/>
      <c r="HQ96" s="72"/>
      <c r="HR96" s="72"/>
      <c r="HS96" s="72"/>
      <c r="HT96" s="72"/>
      <c r="HU96" s="72"/>
      <c r="HV96" s="72"/>
      <c r="HW96" s="72"/>
      <c r="HX96" s="72"/>
      <c r="HY96" s="72"/>
      <c r="HZ96" s="72"/>
      <c r="IA96" s="72"/>
      <c r="IB96" s="72"/>
      <c r="IC96" s="72"/>
      <c r="ID96" s="72"/>
      <c r="IE96" s="72"/>
      <c r="IF96" s="72"/>
      <c r="IG96" s="72"/>
      <c r="IH96" s="72"/>
      <c r="II96" s="72"/>
      <c r="IJ96" s="72"/>
      <c r="IK96" s="72"/>
      <c r="IL96" s="72"/>
      <c r="IM96" s="72"/>
      <c r="IN96" s="72"/>
      <c r="IO96" s="72"/>
      <c r="IP96" s="72"/>
      <c r="IQ96" s="72"/>
      <c r="IR96" s="72"/>
      <c r="IS96" s="72"/>
      <c r="IT96" s="72"/>
      <c r="IU96" s="72"/>
      <c r="IV96" s="72"/>
    </row>
    <row r="97" spans="7:53" ht="9.75" customHeight="1" x14ac:dyDescent="0.15">
      <c r="G97" s="91"/>
      <c r="K97" s="91" t="s">
        <v>60</v>
      </c>
      <c r="AU97" s="91" t="s">
        <v>60</v>
      </c>
      <c r="BA97" s="162" t="s">
        <v>60</v>
      </c>
    </row>
  </sheetData>
  <mergeCells count="91">
    <mergeCell ref="S5:AR5"/>
    <mergeCell ref="C1:P1"/>
    <mergeCell ref="C2:P2"/>
    <mergeCell ref="C3:P3"/>
    <mergeCell ref="K4:L4"/>
    <mergeCell ref="S4:AR4"/>
    <mergeCell ref="AR14:AU14"/>
    <mergeCell ref="C23:I23"/>
    <mergeCell ref="K23:N23"/>
    <mergeCell ref="G7:I7"/>
    <mergeCell ref="J7:AQ7"/>
    <mergeCell ref="G9:I9"/>
    <mergeCell ref="J9:AQ9"/>
    <mergeCell ref="G11:I11"/>
    <mergeCell ref="J11:AQ11"/>
    <mergeCell ref="C31:D31"/>
    <mergeCell ref="F31:I31"/>
    <mergeCell ref="L31:R31"/>
    <mergeCell ref="G13:I13"/>
    <mergeCell ref="J13:AQ13"/>
    <mergeCell ref="G14:K14"/>
    <mergeCell ref="C25:D25"/>
    <mergeCell ref="F25:I25"/>
    <mergeCell ref="K25:N25"/>
    <mergeCell ref="O25:R25"/>
    <mergeCell ref="C29:S29"/>
    <mergeCell ref="C43:AP43"/>
    <mergeCell ref="N34:S34"/>
    <mergeCell ref="T34:AP34"/>
    <mergeCell ref="AQ34:AS34"/>
    <mergeCell ref="N36:S36"/>
    <mergeCell ref="T36:AP36"/>
    <mergeCell ref="AQ36:AS36"/>
    <mergeCell ref="D38:G38"/>
    <mergeCell ref="G39:H39"/>
    <mergeCell ref="C40:D40"/>
    <mergeCell ref="F40:K40"/>
    <mergeCell ref="W40:AA40"/>
    <mergeCell ref="D66:N66"/>
    <mergeCell ref="P66:R66"/>
    <mergeCell ref="C44:F44"/>
    <mergeCell ref="D45:R45"/>
    <mergeCell ref="C47:I47"/>
    <mergeCell ref="L47:N47"/>
    <mergeCell ref="D51:R51"/>
    <mergeCell ref="C53:I53"/>
    <mergeCell ref="L53:N53"/>
    <mergeCell ref="C57:F57"/>
    <mergeCell ref="D59:R59"/>
    <mergeCell ref="D61:R61"/>
    <mergeCell ref="C63:AP63"/>
    <mergeCell ref="L65:R65"/>
    <mergeCell ref="D67:N67"/>
    <mergeCell ref="P67:R67"/>
    <mergeCell ref="D68:N68"/>
    <mergeCell ref="P68:R68"/>
    <mergeCell ref="D69:N69"/>
    <mergeCell ref="P69:R69"/>
    <mergeCell ref="D70:N70"/>
    <mergeCell ref="P70:R70"/>
    <mergeCell ref="D71:N71"/>
    <mergeCell ref="P71:R71"/>
    <mergeCell ref="D72:N72"/>
    <mergeCell ref="P72:R72"/>
    <mergeCell ref="D73:N73"/>
    <mergeCell ref="P73:R73"/>
    <mergeCell ref="D74:N74"/>
    <mergeCell ref="P74:R74"/>
    <mergeCell ref="D75:N75"/>
    <mergeCell ref="P75:R75"/>
    <mergeCell ref="D84:N84"/>
    <mergeCell ref="P84:R84"/>
    <mergeCell ref="D76:N76"/>
    <mergeCell ref="P76:R76"/>
    <mergeCell ref="D77:N77"/>
    <mergeCell ref="P77:R77"/>
    <mergeCell ref="D78:N78"/>
    <mergeCell ref="P78:R78"/>
    <mergeCell ref="D79:N79"/>
    <mergeCell ref="P79:R79"/>
    <mergeCell ref="D80:N80"/>
    <mergeCell ref="P80:R80"/>
    <mergeCell ref="C83:AP83"/>
    <mergeCell ref="D88:N88"/>
    <mergeCell ref="P88:R88"/>
    <mergeCell ref="D85:N85"/>
    <mergeCell ref="P85:R85"/>
    <mergeCell ref="D86:N86"/>
    <mergeCell ref="P86:R86"/>
    <mergeCell ref="D87:N87"/>
    <mergeCell ref="P87:R87"/>
  </mergeCells>
  <pageMargins left="0.75" right="0.75" top="1" bottom="1" header="0.5" footer="0.5"/>
  <pageSetup orientation="portrait" useFirstPageNumber="1" horizontalDpi="0" verticalDpi="0" copies="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9"/>
  </sheetPr>
  <dimension ref="A1:IV117"/>
  <sheetViews>
    <sheetView topLeftCell="B1" workbookViewId="0">
      <selection activeCell="AM98" sqref="AM98"/>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24.7109375" style="92" customWidth="1"/>
    <col min="7" max="7" width="25.42578125" style="92" hidden="1" customWidth="1"/>
    <col min="8" max="8" width="4.140625" style="91" hidden="1" customWidth="1"/>
    <col min="9" max="9" width="19.42578125" style="91" hidden="1" customWidth="1"/>
    <col min="10" max="10" width="13.42578125" style="91" hidden="1" customWidth="1"/>
    <col min="11" max="11" width="19.28515625" style="91" customWidth="1"/>
    <col min="12" max="12" width="2.5703125" style="91" customWidth="1"/>
    <col min="13" max="13" width="1.7109375" style="91" customWidth="1"/>
    <col min="14" max="14" width="6.28515625" style="91" customWidth="1"/>
    <col min="15" max="15" width="8.7109375" style="91" customWidth="1"/>
    <col min="16" max="16" width="16.42578125" style="91" customWidth="1"/>
    <col min="17" max="17" width="13.7109375" style="91" customWidth="1"/>
    <col min="18" max="18" width="16.28515625" style="91" customWidth="1"/>
    <col min="19" max="19" width="12.5703125" style="91" hidden="1" customWidth="1"/>
    <col min="20" max="20" width="14.140625" style="91" hidden="1" customWidth="1"/>
    <col min="21" max="21" width="14.140625" style="91" customWidth="1"/>
    <col min="22" max="22" width="4.85546875" style="91" hidden="1" customWidth="1"/>
    <col min="23" max="23" width="5.28515625" style="91" hidden="1" customWidth="1"/>
    <col min="24" max="24" width="4.140625" style="91" hidden="1" customWidth="1"/>
    <col min="25" max="25" width="5.42578125" style="91" hidden="1" customWidth="1"/>
    <col min="26" max="26" width="13.7109375" style="91" hidden="1" customWidth="1"/>
    <col min="27" max="31" width="14.140625" style="91" hidden="1" customWidth="1"/>
    <col min="32" max="33" width="14.140625" style="91" customWidth="1"/>
    <col min="34" max="34" width="6.5703125" style="91" hidden="1" customWidth="1"/>
    <col min="35" max="37" width="14.140625" style="91" hidden="1" customWidth="1"/>
    <col min="38" max="38" width="7.7109375" style="91" customWidth="1"/>
    <col min="39" max="39" width="14.42578125" style="91" customWidth="1"/>
    <col min="40" max="40" width="6" style="91" hidden="1" customWidth="1"/>
    <col min="41" max="41" width="14.140625" style="91" customWidth="1"/>
    <col min="42" max="42" width="6.7109375" style="91" hidden="1" customWidth="1"/>
    <col min="43" max="43" width="9.5703125" style="91" customWidth="1"/>
    <col min="44" max="44" width="7" style="91" customWidth="1"/>
    <col min="45" max="45" width="7.28515625" style="91" hidden="1" customWidth="1"/>
    <col min="46" max="46" width="2.42578125" style="91" hidden="1" customWidth="1"/>
    <col min="47" max="47" width="11.140625" style="91" hidden="1" customWidth="1"/>
    <col min="48" max="48" width="4.42578125" style="91" hidden="1" customWidth="1"/>
    <col min="49" max="49" width="8.5703125" style="91" hidden="1" customWidth="1"/>
    <col min="50" max="51" width="12.28515625" style="91" hidden="1" customWidth="1"/>
    <col min="52" max="52" width="5.7109375" style="91" hidden="1" customWidth="1"/>
    <col min="53" max="53" width="8.42578125" style="91" hidden="1" customWidth="1"/>
    <col min="54" max="54" width="13.7109375" style="91" hidden="1" customWidth="1"/>
    <col min="55" max="55" width="12.7109375" style="91" hidden="1" customWidth="1"/>
    <col min="56" max="56" width="4.5703125" style="91" hidden="1" customWidth="1"/>
    <col min="57" max="57" width="2.140625" style="91" customWidth="1"/>
    <col min="58" max="58" width="5.42578125" style="91" customWidth="1"/>
    <col min="59" max="59" width="5.140625" style="91" customWidth="1"/>
    <col min="60" max="60" width="4.85546875" style="91" customWidth="1"/>
    <col min="61" max="61" width="5" style="91" customWidth="1"/>
    <col min="62" max="62" width="4.5703125" style="91" customWidth="1"/>
    <col min="63" max="64" width="4.7109375" style="91" customWidth="1"/>
    <col min="65" max="65" width="8" style="91" customWidth="1"/>
    <col min="66" max="66" width="8.42578125" style="91" customWidth="1"/>
    <col min="67" max="16384" width="9.140625" style="91"/>
  </cols>
  <sheetData>
    <row r="1" spans="1:57" ht="15.75" customHeight="1" x14ac:dyDescent="0.15">
      <c r="A1" s="93"/>
      <c r="B1" s="93"/>
      <c r="C1" s="1037" t="s">
        <v>365</v>
      </c>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66"/>
      <c r="AS1" s="166"/>
      <c r="AT1" s="166"/>
      <c r="AU1" s="166"/>
      <c r="AV1" s="93"/>
      <c r="AW1" s="93"/>
      <c r="AX1" s="93"/>
      <c r="AY1" s="93"/>
      <c r="AZ1" s="93"/>
      <c r="BA1" s="93"/>
      <c r="BB1" s="93"/>
      <c r="BE1" s="8"/>
    </row>
    <row r="2" spans="1:57" s="2" customFormat="1" ht="17.25" customHeight="1" x14ac:dyDescent="0.15">
      <c r="A2" s="93"/>
      <c r="B2" s="93"/>
      <c r="C2" s="737" t="s">
        <v>220</v>
      </c>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167"/>
      <c r="AS2" s="167"/>
      <c r="AT2" s="167"/>
      <c r="AU2" s="167"/>
      <c r="AV2" s="96"/>
      <c r="AW2" s="96"/>
      <c r="AX2" s="96"/>
      <c r="AY2" s="96"/>
      <c r="AZ2" s="96"/>
      <c r="BA2" s="96"/>
      <c r="BB2" s="96"/>
      <c r="BE2" s="8"/>
    </row>
    <row r="3" spans="1:57" s="2" customFormat="1" ht="15" customHeight="1" x14ac:dyDescent="0.15">
      <c r="A3" s="93"/>
      <c r="B3" s="93"/>
      <c r="C3" s="1057" t="s">
        <v>366</v>
      </c>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s="1057"/>
      <c r="AE3" s="1057"/>
      <c r="AF3" s="1057"/>
      <c r="AG3" s="1057"/>
      <c r="AH3" s="1057"/>
      <c r="AI3" s="1057"/>
      <c r="AJ3" s="1057"/>
      <c r="AK3" s="1057"/>
      <c r="AL3" s="1057"/>
      <c r="AM3" s="1057"/>
      <c r="AN3" s="1057"/>
      <c r="AO3" s="1057"/>
      <c r="AP3" s="12"/>
      <c r="AQ3" s="12"/>
      <c r="AR3" s="12"/>
      <c r="AS3" s="12"/>
      <c r="AT3" s="12"/>
      <c r="AU3" s="12"/>
      <c r="AV3" s="96"/>
      <c r="AW3" s="97">
        <v>1</v>
      </c>
      <c r="AX3" s="96"/>
      <c r="AY3" s="96"/>
      <c r="AZ3" s="96"/>
      <c r="BA3" s="96"/>
      <c r="BB3" s="96"/>
      <c r="BE3" s="8"/>
    </row>
    <row r="4" spans="1:57" s="2" customFormat="1" ht="13.5" hidden="1" customHeight="1" x14ac:dyDescent="0.15">
      <c r="A4" s="93"/>
      <c r="B4" s="93"/>
      <c r="C4" s="93"/>
      <c r="D4" s="93"/>
      <c r="E4" s="94"/>
      <c r="F4" s="94"/>
      <c r="G4" s="93"/>
      <c r="H4" s="93"/>
      <c r="I4" s="93"/>
      <c r="J4" s="93"/>
      <c r="K4" s="1038"/>
      <c r="L4" s="1038"/>
      <c r="M4" s="99"/>
      <c r="N4" s="93"/>
      <c r="O4" s="98" t="s">
        <v>222</v>
      </c>
      <c r="P4" s="100" t="s">
        <v>223</v>
      </c>
      <c r="Q4" s="100"/>
      <c r="R4" s="100"/>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96"/>
      <c r="AV4" s="96"/>
      <c r="AW4" s="96"/>
      <c r="AX4" s="96"/>
      <c r="AY4" s="96"/>
      <c r="AZ4" s="96"/>
      <c r="BA4" s="96"/>
      <c r="BB4" s="96"/>
      <c r="BE4" s="8"/>
    </row>
    <row r="5" spans="1:57" s="2" customFormat="1" ht="13.5" hidden="1" customHeight="1" x14ac:dyDescent="0.15">
      <c r="A5" s="93"/>
      <c r="B5" s="93"/>
      <c r="C5" s="93"/>
      <c r="D5" s="93"/>
      <c r="E5" s="94"/>
      <c r="F5" s="94"/>
      <c r="G5" s="93"/>
      <c r="H5" s="93"/>
      <c r="I5" s="93"/>
      <c r="J5" s="93"/>
      <c r="K5" s="93"/>
      <c r="L5" s="93"/>
      <c r="M5" s="93"/>
      <c r="N5" s="93"/>
      <c r="O5" s="101"/>
      <c r="P5" s="101" t="s">
        <v>224</v>
      </c>
      <c r="Q5" s="101"/>
      <c r="R5" s="101"/>
      <c r="S5" s="1039" t="s">
        <v>225</v>
      </c>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96"/>
      <c r="AV5" s="96"/>
      <c r="AW5" s="96"/>
      <c r="AX5" s="96"/>
      <c r="AY5" s="96"/>
      <c r="AZ5" s="96"/>
      <c r="BA5" s="96"/>
      <c r="BB5" s="96"/>
      <c r="BE5" s="8"/>
    </row>
    <row r="6" spans="1:57" s="2" customFormat="1" ht="2.25"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6"/>
      <c r="AS6" s="96"/>
      <c r="AT6" s="96"/>
      <c r="AU6" s="96"/>
      <c r="AV6" s="96"/>
      <c r="AW6" s="96"/>
      <c r="AX6" s="96"/>
      <c r="AY6" s="96"/>
      <c r="AZ6" s="96"/>
      <c r="BA6" s="96"/>
      <c r="BB6" s="96"/>
      <c r="BE6" s="8"/>
    </row>
    <row r="7" spans="1:57" s="2" customFormat="1" ht="20.25" hidden="1" customHeight="1" x14ac:dyDescent="0.15">
      <c r="A7" s="93"/>
      <c r="B7" s="93"/>
      <c r="C7" s="93"/>
      <c r="D7" s="93"/>
      <c r="E7" s="94"/>
      <c r="F7" s="94"/>
      <c r="G7" s="1035" t="s">
        <v>226</v>
      </c>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96"/>
      <c r="AU7" s="96"/>
      <c r="AV7" s="96"/>
      <c r="AW7" s="96"/>
      <c r="AX7" s="96"/>
      <c r="AY7" s="96"/>
      <c r="AZ7" s="96"/>
      <c r="BA7" s="96"/>
      <c r="BB7" s="96"/>
      <c r="BE7" s="8"/>
    </row>
    <row r="8" spans="1:57" s="2" customFormat="1" ht="2.2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6"/>
      <c r="AS8" s="96"/>
      <c r="AT8" s="96"/>
      <c r="AU8" s="96"/>
      <c r="AV8" s="96"/>
      <c r="AW8" s="96"/>
      <c r="AX8" s="96"/>
      <c r="AY8" s="96"/>
      <c r="AZ8" s="96"/>
      <c r="BA8" s="96"/>
      <c r="BB8" s="96"/>
      <c r="BE8" s="8"/>
    </row>
    <row r="9" spans="1:57" s="2" customFormat="1" ht="18.75" hidden="1" customHeight="1" x14ac:dyDescent="0.15">
      <c r="A9" s="93"/>
      <c r="B9" s="93"/>
      <c r="C9" s="93"/>
      <c r="D9" s="93"/>
      <c r="E9" s="94"/>
      <c r="F9" s="94"/>
      <c r="G9" s="1035" t="s">
        <v>227</v>
      </c>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96"/>
      <c r="AU9" s="96"/>
      <c r="AV9" s="96"/>
      <c r="AW9" s="96"/>
      <c r="AX9" s="96"/>
      <c r="AY9" s="96"/>
      <c r="AZ9" s="96"/>
      <c r="BA9" s="96"/>
      <c r="BB9" s="96"/>
      <c r="BE9" s="8"/>
    </row>
    <row r="10" spans="1:57" s="2" customFormat="1" ht="2.2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6"/>
      <c r="AS10" s="96"/>
      <c r="AT10" s="96"/>
      <c r="AU10" s="96"/>
      <c r="AV10" s="96"/>
      <c r="AW10" s="96"/>
      <c r="AX10" s="96"/>
      <c r="AY10" s="96"/>
      <c r="AZ10" s="96"/>
      <c r="BA10" s="96"/>
      <c r="BB10" s="96"/>
      <c r="BE10" s="8"/>
    </row>
    <row r="11" spans="1:57" s="2" customFormat="1" ht="19.5" hidden="1" customHeight="1" x14ac:dyDescent="0.15">
      <c r="A11" s="93"/>
      <c r="B11" s="93"/>
      <c r="C11" s="93"/>
      <c r="D11" s="93"/>
      <c r="E11" s="94"/>
      <c r="F11" s="94"/>
      <c r="G11" s="1035" t="s">
        <v>228</v>
      </c>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96"/>
      <c r="AU11" s="96"/>
      <c r="AV11" s="96"/>
      <c r="AW11" s="96"/>
      <c r="AX11" s="96"/>
      <c r="AY11" s="96"/>
      <c r="AZ11" s="96"/>
      <c r="BA11" s="96"/>
      <c r="BB11" s="96"/>
      <c r="BE11" s="8"/>
    </row>
    <row r="12" spans="1:57" s="2" customFormat="1" ht="3.7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6"/>
      <c r="AS12" s="96"/>
      <c r="AT12" s="96"/>
      <c r="AU12" s="96"/>
      <c r="AV12" s="96"/>
      <c r="AW12" s="96"/>
      <c r="AX12" s="96"/>
      <c r="AY12" s="96"/>
      <c r="AZ12" s="96"/>
      <c r="BA12" s="96"/>
      <c r="BB12" s="96"/>
      <c r="BE12" s="8"/>
    </row>
    <row r="13" spans="1:57" s="2" customFormat="1" ht="18.75" hidden="1" customHeight="1" x14ac:dyDescent="0.15">
      <c r="A13" s="93"/>
      <c r="B13" s="93"/>
      <c r="C13" s="93"/>
      <c r="D13" s="93"/>
      <c r="E13" s="94"/>
      <c r="F13" s="94"/>
      <c r="G13" s="1035" t="s">
        <v>229</v>
      </c>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96"/>
      <c r="AU13" s="96"/>
      <c r="AV13" s="96"/>
      <c r="AW13" s="96"/>
      <c r="AX13" s="96"/>
      <c r="AY13" s="96"/>
      <c r="AZ13" s="96"/>
      <c r="BA13" s="96"/>
      <c r="BB13" s="96"/>
      <c r="BE13" s="8"/>
    </row>
    <row r="14" spans="1:57" s="2" customFormat="1" ht="21.75" hidden="1" customHeight="1" x14ac:dyDescent="0.15">
      <c r="A14" s="93"/>
      <c r="B14" s="93"/>
      <c r="C14" s="93"/>
      <c r="D14" s="93"/>
      <c r="E14" s="94"/>
      <c r="F14" s="94"/>
      <c r="G14" s="1040"/>
      <c r="H14" s="1040"/>
      <c r="I14" s="1040"/>
      <c r="J14" s="1040"/>
      <c r="K14" s="1040"/>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102"/>
      <c r="AS14" s="103"/>
      <c r="AT14" s="1041" t="s">
        <v>230</v>
      </c>
      <c r="AU14" s="1041"/>
      <c r="AV14" s="1041"/>
      <c r="AW14" s="1041"/>
      <c r="AX14" s="104"/>
      <c r="AY14" s="104"/>
      <c r="AZ14" s="96"/>
      <c r="BA14" s="96"/>
      <c r="BB14" s="96"/>
      <c r="BE14" s="8"/>
    </row>
    <row r="15" spans="1:57" s="2" customFormat="1" ht="2.2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6"/>
      <c r="AS15" s="96"/>
      <c r="AT15" s="96"/>
      <c r="AU15" s="96"/>
      <c r="AV15" s="96"/>
      <c r="AW15" s="96"/>
      <c r="AX15" s="96"/>
      <c r="AY15" s="96"/>
      <c r="AZ15" s="96"/>
      <c r="BA15" s="96"/>
      <c r="BB15" s="96"/>
      <c r="BE15" s="8"/>
    </row>
    <row r="16" spans="1:57" s="2" customFormat="1" ht="2.2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6"/>
      <c r="AS16" s="96"/>
      <c r="AT16" s="96"/>
      <c r="AU16" s="96"/>
      <c r="AV16" s="96"/>
      <c r="AW16" s="96"/>
      <c r="AX16" s="96"/>
      <c r="AY16" s="96"/>
      <c r="AZ16" s="96"/>
      <c r="BA16" s="96"/>
      <c r="BB16" s="96"/>
      <c r="BE16" s="8"/>
    </row>
    <row r="17" spans="1:57" s="2" customFormat="1" ht="2.2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6"/>
      <c r="AS17" s="96"/>
      <c r="AT17" s="96"/>
      <c r="AU17" s="96"/>
      <c r="AV17" s="96"/>
      <c r="AW17" s="96"/>
      <c r="AX17" s="96"/>
      <c r="AY17" s="96"/>
      <c r="AZ17" s="96"/>
      <c r="BA17" s="96"/>
      <c r="BB17" s="96"/>
      <c r="BE17" s="8"/>
    </row>
    <row r="18" spans="1:57" s="2" customFormat="1" ht="2.2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6"/>
      <c r="AS18" s="96"/>
      <c r="AT18" s="96"/>
      <c r="AU18" s="96"/>
      <c r="AV18" s="96"/>
      <c r="AW18" s="96"/>
      <c r="AX18" s="96"/>
      <c r="AY18" s="96"/>
      <c r="AZ18" s="96"/>
      <c r="BA18" s="96"/>
      <c r="BB18" s="96"/>
      <c r="BE18" s="8"/>
    </row>
    <row r="19" spans="1:57" s="2" customFormat="1" ht="2.2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6"/>
      <c r="AS19" s="96"/>
      <c r="AT19" s="96"/>
      <c r="AU19" s="96"/>
      <c r="AV19" s="96"/>
      <c r="AW19" s="96"/>
      <c r="AX19" s="96"/>
      <c r="AY19" s="96"/>
      <c r="AZ19" s="96"/>
      <c r="BA19" s="96"/>
      <c r="BB19" s="96"/>
      <c r="BE19" s="8"/>
    </row>
    <row r="20" spans="1:57" s="2" customFormat="1" ht="2.2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6"/>
      <c r="AS20" s="96"/>
      <c r="AT20" s="96"/>
      <c r="AU20" s="96"/>
      <c r="AV20" s="96"/>
      <c r="AW20" s="96"/>
      <c r="AX20" s="96"/>
      <c r="AY20" s="96"/>
      <c r="AZ20" s="96"/>
      <c r="BA20" s="96"/>
      <c r="BB20" s="96"/>
      <c r="BE20" s="8"/>
    </row>
    <row r="21" spans="1:57" s="2" customFormat="1" ht="2.25" hidden="1" customHeight="1" x14ac:dyDescent="0.15">
      <c r="A21" s="93"/>
      <c r="B21" s="93"/>
      <c r="C21" s="93"/>
      <c r="D21" s="93"/>
      <c r="E21" s="94"/>
      <c r="F21" s="94"/>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6"/>
      <c r="AS21" s="96"/>
      <c r="AT21" s="96"/>
      <c r="AU21" s="96"/>
      <c r="AV21" s="96"/>
      <c r="AW21" s="96"/>
      <c r="AX21" s="96"/>
      <c r="AY21" s="96"/>
      <c r="AZ21" s="96"/>
      <c r="BA21" s="96"/>
      <c r="BB21" s="96"/>
      <c r="BE21" s="8"/>
    </row>
    <row r="22" spans="1:57" s="2" customFormat="1" ht="15.75" customHeight="1" x14ac:dyDescent="0.15">
      <c r="A22" s="93"/>
      <c r="B22" s="93"/>
      <c r="C22" s="93"/>
      <c r="D22" s="93"/>
      <c r="E22" s="94"/>
      <c r="F22" s="94"/>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6"/>
      <c r="AS22" s="96"/>
      <c r="AT22" s="96"/>
      <c r="AU22" s="96"/>
      <c r="AV22" s="96"/>
      <c r="AW22" s="96"/>
      <c r="AX22" s="96"/>
      <c r="AY22" s="96"/>
      <c r="AZ22" s="96"/>
      <c r="BA22" s="96"/>
      <c r="BB22" s="96"/>
      <c r="BE22" s="8"/>
    </row>
    <row r="23" spans="1:57" s="2" customFormat="1" ht="13.5" customHeight="1" x14ac:dyDescent="0.15">
      <c r="A23" s="93"/>
      <c r="B23" s="93"/>
      <c r="C23" s="820" t="s">
        <v>231</v>
      </c>
      <c r="D23" s="820"/>
      <c r="E23" s="820"/>
      <c r="F23" s="820"/>
      <c r="G23" s="820"/>
      <c r="H23" s="820"/>
      <c r="I23" s="820"/>
      <c r="J23" s="93"/>
      <c r="K23" s="821" t="s">
        <v>232</v>
      </c>
      <c r="L23" s="822"/>
      <c r="M23" s="822"/>
      <c r="N23" s="823"/>
      <c r="O23" s="56"/>
      <c r="P23" s="56"/>
      <c r="Q23" s="56"/>
      <c r="R23" s="56"/>
      <c r="S23" s="56"/>
      <c r="T23" s="56"/>
      <c r="U23" s="56"/>
      <c r="V23" s="56"/>
      <c r="W23" s="56"/>
      <c r="X23" s="56"/>
      <c r="Y23" s="56"/>
      <c r="Z23" s="56"/>
      <c r="AA23" s="56"/>
      <c r="AB23" s="56"/>
      <c r="AC23" s="56"/>
      <c r="AD23" s="56"/>
      <c r="AE23" s="56"/>
      <c r="AF23" s="56"/>
      <c r="AG23" s="93"/>
      <c r="AH23" s="93"/>
      <c r="AI23" s="93"/>
      <c r="AJ23" s="93"/>
      <c r="AK23" s="93"/>
      <c r="AL23" s="93"/>
      <c r="AM23" s="93"/>
      <c r="AN23" s="96"/>
      <c r="AO23" s="96"/>
      <c r="AP23" s="96"/>
      <c r="AQ23" s="96"/>
      <c r="AR23" s="96"/>
      <c r="AS23" s="96"/>
      <c r="AT23" s="96"/>
      <c r="AU23" s="96"/>
      <c r="AV23" s="96"/>
      <c r="AW23" s="97"/>
      <c r="AY23" s="96"/>
      <c r="AZ23" s="105">
        <v>0</v>
      </c>
      <c r="BA23" s="97" t="s">
        <v>233</v>
      </c>
      <c r="BB23" s="96"/>
      <c r="BE23" s="8"/>
    </row>
    <row r="24" spans="1:57" s="2" customFormat="1" ht="4.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6"/>
      <c r="AO24" s="96"/>
      <c r="AP24" s="96"/>
      <c r="AQ24" s="96"/>
      <c r="AR24" s="96"/>
      <c r="AS24" s="96"/>
      <c r="AT24" s="96"/>
      <c r="AU24" s="96"/>
      <c r="AV24" s="96"/>
      <c r="AW24" s="96"/>
      <c r="AX24" s="96"/>
      <c r="AY24" s="96"/>
      <c r="AZ24" s="96"/>
      <c r="BA24" s="96"/>
      <c r="BB24" s="96"/>
      <c r="BE24" s="8"/>
    </row>
    <row r="25" spans="1:57" s="2" customFormat="1" ht="13.5" customHeight="1" x14ac:dyDescent="0.15">
      <c r="A25" s="93"/>
      <c r="B25" s="93"/>
      <c r="C25" s="820" t="s">
        <v>234</v>
      </c>
      <c r="D25" s="820"/>
      <c r="E25" s="94"/>
      <c r="F25" s="821" t="s">
        <v>232</v>
      </c>
      <c r="G25" s="822"/>
      <c r="H25" s="822"/>
      <c r="I25" s="823"/>
      <c r="J25" s="93"/>
      <c r="K25" s="1031" t="s">
        <v>235</v>
      </c>
      <c r="L25" s="820"/>
      <c r="M25" s="820"/>
      <c r="N25" s="820"/>
      <c r="O25" s="821" t="s">
        <v>232</v>
      </c>
      <c r="P25" s="822"/>
      <c r="Q25" s="822"/>
      <c r="R25" s="822"/>
      <c r="S25" s="822"/>
      <c r="T25" s="822"/>
      <c r="U25" s="823"/>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7"/>
      <c r="AX25" s="97"/>
      <c r="AY25" s="96"/>
      <c r="AZ25" s="96"/>
      <c r="BA25" s="96"/>
      <c r="BB25" s="96"/>
      <c r="BE25" s="8"/>
    </row>
    <row r="26" spans="1:57" s="2" customFormat="1" ht="13.5" hidden="1" customHeight="1" x14ac:dyDescent="0.15">
      <c r="A26" s="93"/>
      <c r="B26" s="93"/>
      <c r="BE26" s="8"/>
    </row>
    <row r="27" spans="1:57" s="2" customFormat="1" ht="13.5" hidden="1" customHeight="1" x14ac:dyDescent="0.15">
      <c r="A27" s="93"/>
      <c r="B27" s="93"/>
      <c r="C27" s="93"/>
      <c r="D27" s="93"/>
      <c r="E27" s="94"/>
      <c r="F27" s="94"/>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6"/>
      <c r="AS27" s="96"/>
      <c r="AT27" s="96"/>
      <c r="AU27" s="96"/>
      <c r="AV27" s="96"/>
      <c r="AW27" s="96"/>
      <c r="AX27" s="96"/>
      <c r="AY27" s="96"/>
      <c r="AZ27" s="96"/>
      <c r="BA27" s="96"/>
      <c r="BB27" s="96"/>
      <c r="BE27" s="8"/>
    </row>
    <row r="28" spans="1:57" s="2" customFormat="1" ht="13.5" hidden="1"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6"/>
      <c r="AS28" s="96"/>
      <c r="AT28" s="96"/>
      <c r="AU28" s="96"/>
      <c r="AV28" s="96"/>
      <c r="AW28" s="96"/>
      <c r="AX28" s="96"/>
      <c r="AY28" s="96"/>
      <c r="AZ28" s="96"/>
      <c r="BA28" s="96"/>
      <c r="BB28" s="96"/>
      <c r="BE28" s="8"/>
    </row>
    <row r="29" spans="1:57" s="1" customFormat="1" ht="14.25" customHeight="1" x14ac:dyDescent="0.15">
      <c r="A29" s="56"/>
      <c r="B29" s="56"/>
      <c r="C29" s="820" t="s">
        <v>237</v>
      </c>
      <c r="D29" s="820"/>
      <c r="E29" s="820"/>
      <c r="F29" s="820"/>
      <c r="G29" s="820"/>
      <c r="H29" s="820"/>
      <c r="I29" s="820"/>
      <c r="J29" s="820"/>
      <c r="K29" s="820"/>
      <c r="L29" s="820"/>
      <c r="M29" s="820"/>
      <c r="N29" s="820"/>
      <c r="O29" s="820"/>
      <c r="P29" s="820"/>
      <c r="Q29" s="820"/>
      <c r="R29" s="820"/>
      <c r="S29" s="820"/>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8"/>
      <c r="AS29" s="8"/>
      <c r="AT29" s="8"/>
      <c r="AU29" s="8"/>
      <c r="AV29" s="8"/>
      <c r="AW29" s="8"/>
      <c r="AX29" s="8"/>
      <c r="AY29" s="8"/>
      <c r="AZ29" s="8"/>
      <c r="BA29" s="8"/>
      <c r="BB29" s="8"/>
      <c r="BE29" s="8"/>
    </row>
    <row r="30" spans="1:57" s="1" customFormat="1" ht="14.25" hidden="1" customHeight="1" x14ac:dyDescent="0.15">
      <c r="A30" s="56"/>
      <c r="B30" s="56"/>
      <c r="C30" s="21"/>
      <c r="D30" s="21"/>
      <c r="E30" s="21"/>
      <c r="F30" s="21"/>
      <c r="G30" s="21"/>
      <c r="H30" s="21"/>
      <c r="I30" s="21"/>
      <c r="J30" s="21"/>
      <c r="K30" s="21"/>
      <c r="L30" s="21"/>
      <c r="M30" s="21"/>
      <c r="N30" s="21"/>
      <c r="O30" s="21"/>
      <c r="P30" s="21"/>
      <c r="Q30" s="21"/>
      <c r="R30" s="21"/>
      <c r="S30" s="21"/>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8"/>
      <c r="AS30" s="8"/>
      <c r="AT30" s="8"/>
      <c r="AU30" s="8"/>
      <c r="AV30" s="8"/>
      <c r="AW30" s="8"/>
      <c r="AX30" s="8"/>
      <c r="AY30" s="8"/>
      <c r="AZ30" s="8"/>
      <c r="BA30" s="8"/>
      <c r="BB30" s="8"/>
      <c r="BE30" s="8"/>
    </row>
    <row r="31" spans="1:57" s="1" customFormat="1" ht="14.25" customHeight="1" x14ac:dyDescent="0.15">
      <c r="A31" s="56"/>
      <c r="B31" s="56"/>
      <c r="C31" s="820" t="s">
        <v>238</v>
      </c>
      <c r="D31" s="820"/>
      <c r="E31" s="21"/>
      <c r="F31" s="821" t="s">
        <v>232</v>
      </c>
      <c r="G31" s="822"/>
      <c r="H31" s="822"/>
      <c r="I31" s="823"/>
      <c r="J31" s="21"/>
      <c r="K31" s="106" t="s">
        <v>239</v>
      </c>
      <c r="L31" s="821" t="s">
        <v>232</v>
      </c>
      <c r="M31" s="822"/>
      <c r="N31" s="822"/>
      <c r="O31" s="822"/>
      <c r="P31" s="823"/>
      <c r="Q31" s="1036" t="s">
        <v>240</v>
      </c>
      <c r="R31" s="828"/>
      <c r="S31" s="828"/>
      <c r="T31" s="828"/>
      <c r="U31" s="821" t="s">
        <v>232</v>
      </c>
      <c r="V31" s="822"/>
      <c r="W31" s="822"/>
      <c r="X31" s="822"/>
      <c r="Y31" s="822"/>
      <c r="Z31" s="822"/>
      <c r="AA31" s="822"/>
      <c r="AB31" s="822"/>
      <c r="AC31" s="822"/>
      <c r="AD31" s="822"/>
      <c r="AE31" s="822"/>
      <c r="AF31" s="822"/>
      <c r="AG31" s="823"/>
      <c r="AH31" s="56"/>
      <c r="AI31" s="56"/>
      <c r="AJ31" s="56"/>
      <c r="AK31" s="56"/>
      <c r="AL31" s="56"/>
      <c r="AM31" s="56"/>
      <c r="AN31" s="8"/>
      <c r="AO31" s="8"/>
      <c r="AP31" s="8"/>
      <c r="AQ31" s="8"/>
      <c r="AR31" s="8"/>
      <c r="AS31" s="8"/>
      <c r="AT31" s="8"/>
      <c r="AU31" s="8"/>
      <c r="AV31" s="8"/>
      <c r="AW31" s="7"/>
      <c r="AX31" s="7"/>
      <c r="AY31" s="7"/>
      <c r="AZ31" s="8"/>
      <c r="BA31" s="8"/>
      <c r="BB31" s="8"/>
      <c r="BE31" s="8"/>
    </row>
    <row r="32" spans="1:57" s="1" customFormat="1" ht="4.5" hidden="1" customHeight="1" x14ac:dyDescent="0.15">
      <c r="A32" s="56"/>
      <c r="B32" s="56"/>
      <c r="C32" s="21"/>
      <c r="D32" s="21"/>
      <c r="E32" s="21"/>
      <c r="F32" s="21"/>
      <c r="G32" s="21"/>
      <c r="H32" s="21"/>
      <c r="I32" s="21"/>
      <c r="J32" s="21"/>
      <c r="K32" s="21"/>
      <c r="L32" s="21"/>
      <c r="M32" s="21"/>
      <c r="N32" s="21"/>
      <c r="O32" s="21"/>
      <c r="P32" s="21"/>
      <c r="Q32" s="21"/>
      <c r="R32" s="21"/>
      <c r="S32" s="21"/>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8"/>
      <c r="AS32" s="8"/>
      <c r="AT32" s="8"/>
      <c r="AU32" s="8"/>
      <c r="AV32" s="8"/>
      <c r="AW32" s="8"/>
      <c r="AX32" s="8"/>
      <c r="AY32" s="8"/>
      <c r="AZ32" s="8"/>
      <c r="BA32" s="8"/>
      <c r="BB32" s="8"/>
      <c r="BE32" s="8"/>
    </row>
    <row r="33" spans="1:57" s="1" customFormat="1" ht="23.25" hidden="1" customHeight="1" x14ac:dyDescent="0.15">
      <c r="A33" s="56"/>
      <c r="B33" s="56"/>
      <c r="C33" s="56"/>
      <c r="D33" s="56"/>
      <c r="E33" s="150"/>
      <c r="F33" s="12" t="s">
        <v>301</v>
      </c>
      <c r="G33" s="56"/>
      <c r="H33" s="56"/>
      <c r="I33" s="56"/>
      <c r="J33" s="56"/>
      <c r="K33" s="12"/>
      <c r="L33" s="12"/>
      <c r="M33" s="16"/>
      <c r="N33" s="1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8"/>
      <c r="AS33" s="8"/>
      <c r="AT33" s="8"/>
      <c r="AU33" s="8"/>
      <c r="AV33" s="8"/>
      <c r="AW33" s="8"/>
      <c r="AX33" s="8"/>
      <c r="AY33" s="8"/>
      <c r="AZ33" s="8"/>
      <c r="BA33" s="8"/>
      <c r="BB33" s="8"/>
      <c r="BE33" s="8"/>
    </row>
    <row r="34" spans="1:57" s="1" customFormat="1" ht="18.75" hidden="1" customHeight="1" x14ac:dyDescent="0.15">
      <c r="A34" s="56"/>
      <c r="B34" s="56"/>
      <c r="C34" s="56"/>
      <c r="D34" s="56"/>
      <c r="E34" s="150"/>
      <c r="F34" s="8" t="s">
        <v>302</v>
      </c>
      <c r="G34" s="56"/>
      <c r="H34" s="56"/>
      <c r="I34" s="56"/>
      <c r="J34" s="56"/>
      <c r="K34" s="56"/>
      <c r="L34" s="8"/>
      <c r="M34" s="23"/>
      <c r="N34" s="1003"/>
      <c r="O34" s="1004"/>
      <c r="P34" s="1004"/>
      <c r="Q34" s="1004"/>
      <c r="R34" s="1004"/>
      <c r="S34" s="1005"/>
      <c r="T34" s="1000" t="s">
        <v>303</v>
      </c>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6"/>
      <c r="AT34" s="1007"/>
      <c r="AU34" s="1008"/>
      <c r="AV34" s="8"/>
      <c r="AW34" s="8"/>
      <c r="AX34" s="8"/>
      <c r="AY34" s="8"/>
      <c r="AZ34" s="8"/>
      <c r="BA34" s="8"/>
      <c r="BB34" s="8"/>
      <c r="BE34" s="8"/>
    </row>
    <row r="35" spans="1:57" s="1" customFormat="1" ht="2.25" hidden="1" customHeight="1" x14ac:dyDescent="0.15">
      <c r="A35" s="56"/>
      <c r="B35" s="56"/>
      <c r="C35" s="56"/>
      <c r="D35" s="56"/>
      <c r="E35" s="150"/>
      <c r="F35" s="150"/>
      <c r="G35" s="56"/>
      <c r="H35" s="56"/>
      <c r="I35" s="56"/>
      <c r="J35" s="56"/>
      <c r="K35" s="56"/>
      <c r="L35" s="56"/>
      <c r="M35" s="56"/>
      <c r="N35" s="56"/>
      <c r="O35" s="56"/>
      <c r="P35" s="56"/>
      <c r="Q35" s="56"/>
      <c r="R35" s="56"/>
      <c r="S35" s="56"/>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56"/>
      <c r="AT35" s="56"/>
      <c r="AU35" s="56"/>
      <c r="AV35" s="8"/>
      <c r="AW35" s="8"/>
      <c r="AX35" s="8"/>
      <c r="AY35" s="8"/>
      <c r="AZ35" s="8"/>
      <c r="BA35" s="8"/>
      <c r="BB35" s="8"/>
      <c r="BE35" s="8"/>
    </row>
    <row r="36" spans="1:57" s="1" customFormat="1" ht="18.75" hidden="1" customHeight="1" x14ac:dyDescent="0.15">
      <c r="A36" s="56"/>
      <c r="B36" s="56"/>
      <c r="C36" s="56"/>
      <c r="D36" s="56"/>
      <c r="E36" s="150"/>
      <c r="F36" s="8" t="s">
        <v>304</v>
      </c>
      <c r="G36" s="56"/>
      <c r="H36" s="56"/>
      <c r="I36" s="56"/>
      <c r="J36" s="56"/>
      <c r="K36" s="56"/>
      <c r="L36" s="8"/>
      <c r="M36" s="23"/>
      <c r="N36" s="1003"/>
      <c r="O36" s="1004"/>
      <c r="P36" s="1004"/>
      <c r="Q36" s="1004"/>
      <c r="R36" s="1004"/>
      <c r="S36" s="1005"/>
      <c r="T36" s="1000" t="s">
        <v>305</v>
      </c>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6"/>
      <c r="AT36" s="1007"/>
      <c r="AU36" s="1008"/>
      <c r="AV36" s="8"/>
      <c r="AW36" s="8"/>
      <c r="AX36" s="8"/>
      <c r="AY36" s="8"/>
      <c r="AZ36" s="8"/>
      <c r="BA36" s="8"/>
      <c r="BB36" s="8"/>
      <c r="BE36" s="8"/>
    </row>
    <row r="37" spans="1:57" s="1" customFormat="1" ht="23.25" hidden="1" customHeight="1" x14ac:dyDescent="0.15">
      <c r="A37" s="56"/>
      <c r="B37" s="56"/>
      <c r="C37" s="56"/>
      <c r="D37" s="56"/>
      <c r="E37" s="150"/>
      <c r="F37" s="150"/>
      <c r="G37" s="56"/>
      <c r="H37" s="56"/>
      <c r="I37" s="56"/>
      <c r="J37" s="56"/>
      <c r="K37" s="56"/>
      <c r="L37" s="56"/>
      <c r="M37" s="56"/>
      <c r="N37" s="56"/>
      <c r="O37" s="56"/>
      <c r="P37" s="56"/>
      <c r="Q37" s="56"/>
      <c r="R37" s="56"/>
      <c r="S37" s="56"/>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56"/>
      <c r="AT37" s="56"/>
      <c r="AU37" s="56"/>
      <c r="AV37" s="8"/>
      <c r="AW37" s="8"/>
      <c r="AX37" s="8"/>
      <c r="AY37" s="8"/>
      <c r="AZ37" s="8"/>
      <c r="BA37" s="8"/>
      <c r="BB37" s="8"/>
      <c r="BE37" s="8"/>
    </row>
    <row r="38" spans="1:57" s="1" customFormat="1" ht="23.25" hidden="1" customHeight="1" x14ac:dyDescent="0.15">
      <c r="A38" s="56"/>
      <c r="B38" s="56"/>
      <c r="C38" s="56"/>
      <c r="D38" s="1000" t="s">
        <v>306</v>
      </c>
      <c r="E38" s="1000"/>
      <c r="F38" s="1000"/>
      <c r="G38" s="1000"/>
      <c r="H38" s="56"/>
      <c r="I38" s="152" t="s">
        <v>307</v>
      </c>
      <c r="J38" s="153" t="s">
        <v>308</v>
      </c>
      <c r="K38" s="152" t="s">
        <v>309</v>
      </c>
      <c r="L38" s="56"/>
      <c r="M38" s="56"/>
      <c r="N38" s="56"/>
      <c r="O38" s="56"/>
      <c r="P38" s="56"/>
      <c r="Q38" s="56"/>
      <c r="R38" s="56"/>
      <c r="S38" s="56"/>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56"/>
      <c r="AT38" s="56"/>
      <c r="AU38" s="56"/>
      <c r="AV38" s="8"/>
      <c r="AW38" s="8"/>
      <c r="AX38" s="8"/>
      <c r="AY38" s="8"/>
      <c r="AZ38" s="8"/>
      <c r="BA38" s="8"/>
      <c r="BB38" s="8"/>
      <c r="BE38" s="8"/>
    </row>
    <row r="39" spans="1:57" s="1" customFormat="1" ht="23.25" hidden="1" customHeight="1" x14ac:dyDescent="0.15">
      <c r="A39" s="56"/>
      <c r="B39" s="56"/>
      <c r="C39" s="56"/>
      <c r="D39" s="56"/>
      <c r="E39" s="150"/>
      <c r="F39" s="150"/>
      <c r="G39" s="1001" t="s">
        <v>310</v>
      </c>
      <c r="H39" s="1001"/>
      <c r="I39" s="154">
        <v>0</v>
      </c>
      <c r="J39" s="56"/>
      <c r="K39" s="56"/>
      <c r="L39" s="56"/>
      <c r="M39" s="56"/>
      <c r="N39" s="56"/>
      <c r="O39" s="56"/>
      <c r="P39" s="56"/>
      <c r="Q39" s="56"/>
      <c r="R39" s="56"/>
      <c r="S39" s="56"/>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56"/>
      <c r="AT39" s="56"/>
      <c r="AU39" s="56"/>
      <c r="AV39" s="8"/>
      <c r="AW39" s="8"/>
      <c r="AX39" s="8"/>
      <c r="AY39" s="8"/>
      <c r="AZ39" s="8"/>
      <c r="BA39" s="8"/>
      <c r="BB39" s="8"/>
      <c r="BE39" s="8"/>
    </row>
    <row r="40" spans="1:57" s="7" customFormat="1" ht="15" hidden="1" customHeight="1" x14ac:dyDescent="0.15">
      <c r="A40" s="180"/>
      <c r="B40" s="180"/>
      <c r="C40" s="819" t="s">
        <v>240</v>
      </c>
      <c r="D40" s="819"/>
      <c r="E40" s="43"/>
      <c r="F40" s="1064" t="s">
        <v>232</v>
      </c>
      <c r="G40" s="1065"/>
      <c r="H40" s="1065"/>
      <c r="I40" s="1065"/>
      <c r="J40" s="1065"/>
      <c r="K40" s="1066"/>
      <c r="L40" s="18"/>
      <c r="M40" s="18"/>
      <c r="N40" s="18"/>
      <c r="O40" s="18"/>
      <c r="P40" s="18"/>
      <c r="Q40" s="18"/>
      <c r="R40" s="18"/>
      <c r="S40" s="818"/>
      <c r="T40" s="819"/>
      <c r="U40" s="819"/>
      <c r="V40" s="819"/>
      <c r="W40" s="1064"/>
      <c r="X40" s="1065"/>
      <c r="Y40" s="1065"/>
      <c r="Z40" s="1065"/>
      <c r="AA40" s="1066"/>
      <c r="AB40" s="180"/>
      <c r="AC40" s="180"/>
      <c r="AD40" s="180"/>
      <c r="AE40" s="180"/>
      <c r="AF40" s="180"/>
      <c r="AG40" s="180"/>
      <c r="AH40" s="180"/>
      <c r="AI40" s="180"/>
      <c r="AJ40" s="180"/>
      <c r="AK40" s="180"/>
      <c r="AL40" s="180"/>
      <c r="AM40" s="180"/>
      <c r="AN40" s="180"/>
      <c r="AO40" s="180"/>
      <c r="AP40" s="180"/>
      <c r="AQ40" s="180"/>
      <c r="BE40" s="8"/>
    </row>
    <row r="41" spans="1:57" s="1" customFormat="1" ht="3.75" hidden="1" customHeight="1" x14ac:dyDescent="0.15">
      <c r="A41" s="56"/>
      <c r="B41" s="56"/>
      <c r="C41" s="16"/>
      <c r="D41" s="16"/>
      <c r="E41" s="21"/>
      <c r="F41" s="16"/>
      <c r="G41" s="16"/>
      <c r="H41" s="16"/>
      <c r="I41" s="16"/>
      <c r="J41" s="16"/>
      <c r="K41" s="16"/>
      <c r="L41" s="16"/>
      <c r="M41" s="16"/>
      <c r="N41" s="16"/>
      <c r="O41" s="16"/>
      <c r="P41" s="16"/>
      <c r="Q41" s="16"/>
      <c r="R41" s="16"/>
      <c r="S41" s="16"/>
      <c r="T41" s="16"/>
      <c r="U41" s="16"/>
      <c r="V41" s="16"/>
      <c r="W41" s="171"/>
      <c r="X41" s="171"/>
      <c r="Y41" s="171"/>
      <c r="Z41" s="171"/>
      <c r="AA41" s="171"/>
      <c r="AB41" s="56"/>
      <c r="AC41" s="56"/>
      <c r="AD41" s="56"/>
      <c r="AE41" s="56"/>
      <c r="AF41" s="56"/>
      <c r="AG41" s="56"/>
      <c r="AH41" s="56"/>
      <c r="AI41" s="56"/>
      <c r="AJ41" s="56"/>
      <c r="AK41" s="56"/>
      <c r="AL41" s="56"/>
      <c r="AM41" s="56"/>
      <c r="AN41" s="56"/>
      <c r="AO41" s="56"/>
      <c r="AP41" s="56"/>
      <c r="AQ41" s="56"/>
      <c r="AR41" s="8"/>
      <c r="AS41" s="8"/>
      <c r="AT41" s="8"/>
      <c r="AU41" s="8"/>
      <c r="AV41" s="8"/>
      <c r="AW41" s="8"/>
      <c r="AX41" s="8"/>
      <c r="AY41" s="8"/>
      <c r="AZ41" s="8"/>
      <c r="BA41" s="8"/>
      <c r="BB41" s="8"/>
      <c r="BE41" s="8"/>
    </row>
    <row r="42" spans="1:57" s="1" customFormat="1" ht="17.25" hidden="1" customHeight="1" x14ac:dyDescent="0.15">
      <c r="A42" s="56"/>
      <c r="B42" s="56"/>
      <c r="C42" s="16"/>
      <c r="D42" s="16"/>
      <c r="E42" s="21"/>
      <c r="F42" s="16"/>
      <c r="G42" s="16"/>
      <c r="H42" s="16"/>
      <c r="I42" s="16"/>
      <c r="J42" s="16"/>
      <c r="K42" s="16"/>
      <c r="L42" s="16"/>
      <c r="M42" s="16"/>
      <c r="N42" s="16"/>
      <c r="O42" s="16"/>
      <c r="P42" s="16"/>
      <c r="Q42" s="16"/>
      <c r="R42" s="16"/>
      <c r="S42" s="16"/>
      <c r="T42" s="16"/>
      <c r="U42" s="16"/>
      <c r="V42" s="16"/>
      <c r="W42" s="171"/>
      <c r="X42" s="171"/>
      <c r="Y42" s="171"/>
      <c r="Z42" s="171"/>
      <c r="AA42" s="171"/>
      <c r="AB42" s="56"/>
      <c r="AC42" s="56"/>
      <c r="AD42" s="56"/>
      <c r="AE42" s="56"/>
      <c r="AF42" s="56"/>
      <c r="AG42" s="56"/>
      <c r="AH42" s="56"/>
      <c r="AI42" s="56"/>
      <c r="AJ42" s="56"/>
      <c r="AK42" s="56"/>
      <c r="AL42" s="56"/>
      <c r="AM42" s="56"/>
      <c r="AN42" s="56"/>
      <c r="AO42" s="56"/>
      <c r="AP42" s="56"/>
      <c r="AQ42" s="56"/>
      <c r="AR42" s="8"/>
      <c r="AS42" s="8"/>
      <c r="AT42" s="8"/>
      <c r="AU42" s="8"/>
      <c r="AV42" s="8"/>
      <c r="AW42" s="8"/>
      <c r="AX42" s="8"/>
      <c r="AY42" s="8"/>
      <c r="AZ42" s="8"/>
      <c r="BA42" s="8"/>
      <c r="BB42" s="8"/>
      <c r="BE42" s="8"/>
    </row>
    <row r="43" spans="1:57" s="1" customFormat="1" ht="18.75" customHeight="1" x14ac:dyDescent="0.15">
      <c r="A43" s="56"/>
      <c r="B43" s="56"/>
      <c r="C43" s="820" t="s">
        <v>326</v>
      </c>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
      <c r="AT43" s="8"/>
      <c r="AU43" s="8"/>
      <c r="AV43" s="8"/>
      <c r="AW43" s="8"/>
      <c r="AX43" s="8"/>
      <c r="AY43" s="8"/>
      <c r="AZ43" s="8"/>
      <c r="BA43" s="8"/>
      <c r="BB43" s="8"/>
      <c r="BE43" s="8"/>
    </row>
    <row r="44" spans="1:57" s="1" customFormat="1" ht="15" customHeight="1" x14ac:dyDescent="0.15">
      <c r="A44" s="56"/>
      <c r="B44" s="56"/>
      <c r="C44" s="107" t="s">
        <v>2</v>
      </c>
      <c r="D44" s="181" t="s">
        <v>367</v>
      </c>
      <c r="E44" s="12"/>
      <c r="F44" s="12"/>
      <c r="G44" s="12"/>
      <c r="H44" s="12"/>
      <c r="I44" s="12"/>
      <c r="J44" s="12"/>
      <c r="K44" s="12"/>
      <c r="L44" s="12"/>
      <c r="M44" s="12"/>
      <c r="N44" s="12"/>
      <c r="O44" s="12"/>
      <c r="P44" s="12"/>
      <c r="Q44" s="12"/>
      <c r="R44" s="12"/>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8"/>
      <c r="AT44" s="8"/>
      <c r="AU44" s="8"/>
      <c r="AV44" s="8"/>
      <c r="AW44" s="8"/>
      <c r="AX44" s="8"/>
      <c r="AY44" s="8"/>
      <c r="AZ44" s="8"/>
      <c r="BA44" s="8"/>
      <c r="BB44" s="8"/>
      <c r="BE44" s="8"/>
    </row>
    <row r="45" spans="1:57" s="1" customFormat="1" ht="2.25" customHeight="1" x14ac:dyDescent="0.15">
      <c r="A45" s="56"/>
      <c r="B45" s="5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8"/>
      <c r="AT45" s="8"/>
      <c r="AU45" s="8"/>
      <c r="AV45" s="8"/>
      <c r="AW45" s="8"/>
      <c r="AX45" s="8"/>
      <c r="AY45" s="8"/>
      <c r="AZ45" s="8"/>
      <c r="BA45" s="8"/>
      <c r="BB45" s="8"/>
      <c r="BE45" s="8"/>
    </row>
    <row r="46" spans="1:57" s="1" customFormat="1" ht="23.25" customHeight="1" x14ac:dyDescent="0.15">
      <c r="A46" s="56"/>
      <c r="B46" s="56"/>
      <c r="C46" s="27" t="s">
        <v>9</v>
      </c>
      <c r="D46" s="919" t="s">
        <v>312</v>
      </c>
      <c r="E46" s="920"/>
      <c r="F46" s="920"/>
      <c r="G46" s="920"/>
      <c r="H46" s="920"/>
      <c r="I46" s="920"/>
      <c r="J46" s="920"/>
      <c r="K46" s="921"/>
      <c r="L46" s="919" t="s">
        <v>11</v>
      </c>
      <c r="M46" s="920"/>
      <c r="N46" s="921"/>
      <c r="O46" s="919" t="s">
        <v>12</v>
      </c>
      <c r="P46" s="921"/>
      <c r="Q46" s="56"/>
      <c r="R46" s="56"/>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56"/>
      <c r="AS46" s="56"/>
      <c r="AT46" s="56"/>
      <c r="AU46" s="8"/>
      <c r="AV46" s="8"/>
      <c r="AW46" s="8"/>
      <c r="AX46" s="8"/>
      <c r="AY46" s="8"/>
      <c r="AZ46" s="8"/>
      <c r="BA46" s="8"/>
      <c r="BE46" s="8"/>
    </row>
    <row r="47" spans="1:57" s="1" customFormat="1" ht="15" customHeight="1" x14ac:dyDescent="0.15">
      <c r="A47" s="56"/>
      <c r="B47" s="56"/>
      <c r="C47" s="45">
        <v>1</v>
      </c>
      <c r="D47" s="993" t="s">
        <v>368</v>
      </c>
      <c r="E47" s="994"/>
      <c r="F47" s="994"/>
      <c r="G47" s="994"/>
      <c r="H47" s="994"/>
      <c r="I47" s="994"/>
      <c r="J47" s="994"/>
      <c r="K47" s="995"/>
      <c r="L47" s="996" t="s">
        <v>73</v>
      </c>
      <c r="M47" s="997"/>
      <c r="N47" s="998"/>
      <c r="O47" s="884">
        <v>0</v>
      </c>
      <c r="P47" s="882"/>
      <c r="Q47" s="56"/>
      <c r="R47" s="56"/>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56"/>
      <c r="AS47" s="56"/>
      <c r="AT47" s="56"/>
      <c r="AU47" s="8"/>
      <c r="AV47" s="8"/>
      <c r="AW47" s="8"/>
      <c r="AX47" s="8"/>
      <c r="AY47" s="8"/>
      <c r="AZ47" s="8"/>
      <c r="BA47" s="8"/>
      <c r="BE47" s="8"/>
    </row>
    <row r="48" spans="1:57" s="1" customFormat="1" ht="15" customHeight="1" x14ac:dyDescent="0.15">
      <c r="A48" s="56"/>
      <c r="B48" s="56"/>
      <c r="C48" s="48">
        <v>2</v>
      </c>
      <c r="D48" s="993" t="s">
        <v>369</v>
      </c>
      <c r="E48" s="994"/>
      <c r="F48" s="994"/>
      <c r="G48" s="994"/>
      <c r="H48" s="994"/>
      <c r="I48" s="994"/>
      <c r="J48" s="994"/>
      <c r="K48" s="995"/>
      <c r="L48" s="996" t="s">
        <v>74</v>
      </c>
      <c r="M48" s="997"/>
      <c r="N48" s="998"/>
      <c r="O48" s="884">
        <v>0</v>
      </c>
      <c r="P48" s="882"/>
      <c r="Q48" s="56"/>
      <c r="R48" s="56"/>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56"/>
      <c r="AS48" s="56"/>
      <c r="AT48" s="56"/>
      <c r="AU48" s="8"/>
      <c r="AV48" s="8"/>
      <c r="AW48" s="8"/>
      <c r="AX48" s="8"/>
      <c r="AY48" s="8"/>
      <c r="AZ48" s="8"/>
      <c r="BA48" s="8"/>
      <c r="BE48" s="8"/>
    </row>
    <row r="49" spans="1:57" s="1" customFormat="1" ht="15" customHeight="1" x14ac:dyDescent="0.15">
      <c r="A49" s="56"/>
      <c r="B49" s="56"/>
      <c r="C49" s="48">
        <v>3</v>
      </c>
      <c r="D49" s="993" t="s">
        <v>370</v>
      </c>
      <c r="E49" s="994"/>
      <c r="F49" s="994"/>
      <c r="G49" s="994"/>
      <c r="H49" s="994"/>
      <c r="I49" s="994"/>
      <c r="J49" s="994"/>
      <c r="K49" s="995"/>
      <c r="L49" s="996" t="s">
        <v>75</v>
      </c>
      <c r="M49" s="997"/>
      <c r="N49" s="998"/>
      <c r="O49" s="884">
        <v>0</v>
      </c>
      <c r="P49" s="882"/>
      <c r="Q49" s="56"/>
      <c r="R49" s="56"/>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56"/>
      <c r="AS49" s="56"/>
      <c r="AT49" s="56"/>
      <c r="AU49" s="8"/>
      <c r="AV49" s="8"/>
      <c r="AW49" s="164"/>
      <c r="AX49" s="8"/>
      <c r="AY49" s="8"/>
      <c r="AZ49" s="8"/>
      <c r="BA49" s="8">
        <v>0</v>
      </c>
      <c r="BE49" s="8"/>
    </row>
    <row r="50" spans="1:57" s="1" customFormat="1" ht="15" customHeight="1" x14ac:dyDescent="0.15">
      <c r="A50" s="56"/>
      <c r="B50" s="56"/>
      <c r="C50" s="37">
        <v>4</v>
      </c>
      <c r="D50" s="981" t="s">
        <v>270</v>
      </c>
      <c r="E50" s="982"/>
      <c r="F50" s="982"/>
      <c r="G50" s="982"/>
      <c r="H50" s="982"/>
      <c r="I50" s="982"/>
      <c r="J50" s="982"/>
      <c r="K50" s="983"/>
      <c r="L50" s="984" t="s">
        <v>77</v>
      </c>
      <c r="M50" s="985"/>
      <c r="N50" s="986"/>
      <c r="O50" s="884">
        <v>0</v>
      </c>
      <c r="P50" s="882"/>
      <c r="Q50" s="56"/>
      <c r="R50" s="56"/>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56"/>
      <c r="AS50" s="56"/>
      <c r="AT50" s="56"/>
      <c r="AU50" s="8"/>
      <c r="AV50" s="8"/>
      <c r="AW50" s="8"/>
      <c r="AX50" s="8"/>
      <c r="AY50" s="8"/>
      <c r="AZ50" s="8"/>
      <c r="BA50" s="8"/>
      <c r="BE50" s="8"/>
    </row>
    <row r="51" spans="1:57" s="1" customFormat="1" ht="15" customHeight="1" x14ac:dyDescent="0.15">
      <c r="A51" s="56"/>
      <c r="B51" s="56"/>
      <c r="C51" s="48">
        <v>5</v>
      </c>
      <c r="D51" s="993" t="s">
        <v>371</v>
      </c>
      <c r="E51" s="994"/>
      <c r="F51" s="994"/>
      <c r="G51" s="994"/>
      <c r="H51" s="994"/>
      <c r="I51" s="994"/>
      <c r="J51" s="994"/>
      <c r="K51" s="995"/>
      <c r="L51" s="996" t="s">
        <v>79</v>
      </c>
      <c r="M51" s="997"/>
      <c r="N51" s="998"/>
      <c r="O51" s="884">
        <v>0</v>
      </c>
      <c r="P51" s="882"/>
      <c r="Q51" s="56"/>
      <c r="R51" s="56"/>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56"/>
      <c r="AS51" s="56"/>
      <c r="AT51" s="56"/>
      <c r="AU51" s="8"/>
      <c r="AV51" s="8"/>
      <c r="AW51" s="182">
        <v>0</v>
      </c>
      <c r="AX51" s="8"/>
      <c r="AY51" s="8"/>
      <c r="AZ51" s="8"/>
      <c r="BA51" s="8"/>
      <c r="BE51" s="8"/>
    </row>
    <row r="52" spans="1:57" s="1" customFormat="1" ht="15" hidden="1" customHeight="1" x14ac:dyDescent="0.15">
      <c r="A52" s="56"/>
      <c r="B52" s="56"/>
      <c r="C52" s="56"/>
      <c r="D52" s="56"/>
      <c r="E52" s="56"/>
      <c r="F52" s="56"/>
      <c r="G52" s="56"/>
      <c r="H52" s="56"/>
      <c r="I52" s="56"/>
      <c r="J52" s="56"/>
      <c r="K52" s="56"/>
      <c r="L52" s="56"/>
      <c r="M52" s="56"/>
      <c r="N52" s="56"/>
      <c r="O52" s="56"/>
      <c r="P52" s="56"/>
      <c r="Q52" s="56"/>
      <c r="R52" s="5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8"/>
      <c r="AT52" s="8"/>
      <c r="AU52" s="8"/>
      <c r="AV52" s="8"/>
      <c r="AW52" s="8"/>
      <c r="AX52" s="8"/>
      <c r="AY52" s="8"/>
      <c r="AZ52" s="8"/>
      <c r="BA52" s="8"/>
      <c r="BB52" s="8"/>
      <c r="BE52" s="8"/>
    </row>
    <row r="53" spans="1:57" s="1" customFormat="1" ht="1.5" hidden="1" customHeight="1" x14ac:dyDescent="0.15">
      <c r="A53" s="56"/>
      <c r="B53" s="56"/>
      <c r="C53" s="56"/>
      <c r="D53" s="56"/>
      <c r="E53" s="56"/>
      <c r="F53" s="56"/>
      <c r="G53" s="56"/>
      <c r="H53" s="56"/>
      <c r="I53" s="56"/>
      <c r="J53" s="56"/>
      <c r="K53" s="56"/>
      <c r="L53" s="56"/>
      <c r="M53" s="56"/>
      <c r="N53" s="56"/>
      <c r="O53" s="56"/>
      <c r="P53" s="56"/>
      <c r="Q53" s="56"/>
      <c r="R53" s="56"/>
      <c r="S53" s="16"/>
      <c r="T53" s="16"/>
      <c r="U53" s="16"/>
      <c r="V53" s="16"/>
      <c r="W53" s="171"/>
      <c r="X53" s="171"/>
      <c r="Y53" s="171"/>
      <c r="Z53" s="171"/>
      <c r="AA53" s="171"/>
      <c r="AB53" s="56"/>
      <c r="AC53" s="56"/>
      <c r="AD53" s="56"/>
      <c r="AE53" s="56"/>
      <c r="AF53" s="56"/>
      <c r="AG53" s="56"/>
      <c r="AH53" s="56"/>
      <c r="AI53" s="56"/>
      <c r="AJ53" s="56"/>
      <c r="AK53" s="56"/>
      <c r="AL53" s="56"/>
      <c r="AM53" s="56"/>
      <c r="AN53" s="56"/>
      <c r="AO53" s="56"/>
      <c r="AP53" s="56"/>
      <c r="AQ53" s="56"/>
      <c r="AR53" s="8"/>
      <c r="AS53" s="8"/>
      <c r="AT53" s="8"/>
      <c r="AU53" s="8"/>
      <c r="AV53" s="8"/>
      <c r="AW53" s="8"/>
      <c r="AX53" s="8"/>
      <c r="AY53" s="8"/>
      <c r="AZ53" s="8"/>
      <c r="BA53" s="8"/>
      <c r="BB53" s="8"/>
      <c r="BE53" s="8"/>
    </row>
    <row r="54" spans="1:57" s="1" customFormat="1" ht="15" hidden="1" customHeight="1" x14ac:dyDescent="0.15">
      <c r="A54" s="56"/>
      <c r="B54" s="56"/>
      <c r="C54" s="56"/>
      <c r="D54" s="56"/>
      <c r="E54" s="56"/>
      <c r="F54" s="56"/>
      <c r="G54" s="56"/>
      <c r="H54" s="56"/>
      <c r="I54" s="56"/>
      <c r="J54" s="56"/>
      <c r="K54" s="56"/>
      <c r="L54" s="56"/>
      <c r="M54" s="56"/>
      <c r="N54" s="56"/>
      <c r="O54" s="56"/>
      <c r="P54" s="56"/>
      <c r="Q54" s="56"/>
      <c r="R54" s="56"/>
      <c r="S54" s="16"/>
      <c r="T54" s="16"/>
      <c r="U54" s="16"/>
      <c r="V54" s="16"/>
      <c r="W54" s="171"/>
      <c r="X54" s="171"/>
      <c r="Y54" s="171"/>
      <c r="Z54" s="171"/>
      <c r="AA54" s="171"/>
      <c r="AB54" s="56"/>
      <c r="AC54" s="56"/>
      <c r="AD54" s="56"/>
      <c r="AE54" s="56"/>
      <c r="AF54" s="56"/>
      <c r="AG54" s="56"/>
      <c r="AH54" s="56"/>
      <c r="AI54" s="56"/>
      <c r="AJ54" s="56"/>
      <c r="AK54" s="56"/>
      <c r="AL54" s="56"/>
      <c r="AM54" s="56"/>
      <c r="AN54" s="56"/>
      <c r="AO54" s="56"/>
      <c r="AP54" s="56"/>
      <c r="AQ54" s="56"/>
      <c r="AR54" s="8"/>
      <c r="AS54" s="8"/>
      <c r="AT54" s="8"/>
      <c r="AU54" s="8"/>
      <c r="AV54" s="8"/>
      <c r="AW54" s="8"/>
      <c r="AX54" s="8"/>
      <c r="AY54" s="8"/>
      <c r="AZ54" s="8"/>
      <c r="BA54" s="8"/>
      <c r="BB54" s="8"/>
      <c r="BE54" s="8"/>
    </row>
    <row r="55" spans="1:57" s="1" customFormat="1" ht="4.5" customHeight="1" x14ac:dyDescent="0.15">
      <c r="A55" s="56"/>
      <c r="B55" s="56"/>
      <c r="C55" s="16"/>
      <c r="D55" s="16"/>
      <c r="E55" s="21"/>
      <c r="F55" s="16"/>
      <c r="G55" s="16"/>
      <c r="H55" s="16"/>
      <c r="I55" s="16"/>
      <c r="J55" s="16"/>
      <c r="K55" s="16"/>
      <c r="L55" s="16"/>
      <c r="M55" s="16"/>
      <c r="N55" s="16"/>
      <c r="O55" s="16"/>
      <c r="P55" s="16"/>
      <c r="Q55" s="16"/>
      <c r="R55" s="16"/>
      <c r="S55" s="16"/>
      <c r="T55" s="16"/>
      <c r="U55" s="16"/>
      <c r="V55" s="16"/>
      <c r="W55" s="171"/>
      <c r="X55" s="171"/>
      <c r="Y55" s="171"/>
      <c r="Z55" s="171"/>
      <c r="AA55" s="171"/>
      <c r="AB55" s="56"/>
      <c r="AC55" s="56"/>
      <c r="AD55" s="56"/>
      <c r="AE55" s="56"/>
      <c r="AF55" s="56"/>
      <c r="AG55" s="56"/>
      <c r="AH55" s="56"/>
      <c r="AI55" s="56"/>
      <c r="AJ55" s="56"/>
      <c r="AK55" s="56"/>
      <c r="AL55" s="56"/>
      <c r="AM55" s="56"/>
      <c r="AN55" s="56"/>
      <c r="AO55" s="56"/>
      <c r="AP55" s="56"/>
      <c r="AQ55" s="56"/>
      <c r="AR55" s="8"/>
      <c r="AS55" s="8"/>
      <c r="AT55" s="8"/>
      <c r="AU55" s="8"/>
      <c r="AV55" s="8"/>
      <c r="AW55" s="8"/>
      <c r="AX55" s="8"/>
      <c r="AY55" s="8"/>
      <c r="AZ55" s="8"/>
      <c r="BA55" s="8"/>
      <c r="BB55" s="8"/>
      <c r="BE55" s="8"/>
    </row>
    <row r="56" spans="1:57" s="1" customFormat="1" ht="3" customHeight="1" x14ac:dyDescent="0.15">
      <c r="A56" s="56"/>
      <c r="B56" s="56"/>
      <c r="C56" s="16"/>
      <c r="D56" s="16"/>
      <c r="E56" s="21"/>
      <c r="F56" s="16"/>
      <c r="G56" s="16"/>
      <c r="H56" s="16"/>
      <c r="I56" s="16"/>
      <c r="J56" s="16"/>
      <c r="K56" s="16"/>
      <c r="L56" s="16"/>
      <c r="M56" s="16"/>
      <c r="N56" s="16"/>
      <c r="O56" s="16"/>
      <c r="P56" s="16"/>
      <c r="Q56" s="16"/>
      <c r="R56" s="16"/>
      <c r="S56" s="16"/>
      <c r="T56" s="16"/>
      <c r="U56" s="16"/>
      <c r="V56" s="16"/>
      <c r="W56" s="171"/>
      <c r="X56" s="171"/>
      <c r="Y56" s="171"/>
      <c r="Z56" s="171"/>
      <c r="AA56" s="171"/>
      <c r="AB56" s="56"/>
      <c r="AC56" s="56"/>
      <c r="AD56" s="56"/>
      <c r="AE56" s="56"/>
      <c r="AF56" s="56"/>
      <c r="AG56" s="56"/>
      <c r="AH56" s="56"/>
      <c r="AI56" s="56"/>
      <c r="AJ56" s="56"/>
      <c r="AK56" s="56"/>
      <c r="AL56" s="56"/>
      <c r="AM56" s="56"/>
      <c r="AN56" s="56"/>
      <c r="AO56" s="56"/>
      <c r="AP56" s="56"/>
      <c r="AQ56" s="56"/>
      <c r="AR56" s="8"/>
      <c r="AS56" s="8"/>
      <c r="AT56" s="8"/>
      <c r="AU56" s="8"/>
      <c r="AV56" s="8"/>
      <c r="AW56" s="8"/>
      <c r="AX56" s="8"/>
      <c r="AY56" s="8"/>
      <c r="AZ56" s="8"/>
      <c r="BA56" s="8"/>
      <c r="BB56" s="8"/>
      <c r="BE56" s="8"/>
    </row>
    <row r="57" spans="1:57" s="1" customFormat="1" ht="15" customHeight="1" x14ac:dyDescent="0.15">
      <c r="A57" s="56"/>
      <c r="B57" s="56"/>
      <c r="C57" s="107" t="s">
        <v>2</v>
      </c>
      <c r="D57" s="1031" t="s">
        <v>372</v>
      </c>
      <c r="E57" s="820"/>
      <c r="F57" s="820"/>
      <c r="G57" s="820"/>
      <c r="H57" s="820"/>
      <c r="I57" s="820"/>
      <c r="J57" s="820"/>
      <c r="K57" s="820"/>
      <c r="L57" s="820"/>
      <c r="M57" s="820"/>
      <c r="N57" s="820"/>
      <c r="O57" s="820"/>
      <c r="P57" s="820"/>
      <c r="Q57" s="820"/>
      <c r="R57" s="820"/>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8"/>
      <c r="AT57" s="8"/>
      <c r="AU57" s="8"/>
      <c r="AV57" s="8"/>
      <c r="AW57" s="8"/>
      <c r="AX57" s="8"/>
      <c r="AY57" s="8"/>
      <c r="AZ57" s="8"/>
      <c r="BA57" s="8"/>
      <c r="BB57" s="8"/>
      <c r="BE57" s="8"/>
    </row>
    <row r="58" spans="1:57" s="1" customFormat="1" ht="3" customHeight="1" x14ac:dyDescent="0.15">
      <c r="A58" s="56"/>
      <c r="B58" s="56"/>
      <c r="C58" s="16"/>
      <c r="D58" s="16"/>
      <c r="E58" s="21"/>
      <c r="F58" s="16"/>
      <c r="G58" s="16"/>
      <c r="H58" s="16"/>
      <c r="I58" s="16"/>
      <c r="J58" s="16"/>
      <c r="K58" s="16"/>
      <c r="L58" s="16"/>
      <c r="M58" s="16"/>
      <c r="N58" s="16"/>
      <c r="O58" s="16"/>
      <c r="P58" s="16"/>
      <c r="Q58" s="16"/>
      <c r="R58" s="16"/>
      <c r="S58" s="16"/>
      <c r="T58" s="16"/>
      <c r="U58" s="16"/>
      <c r="V58" s="16"/>
      <c r="W58" s="171"/>
      <c r="X58" s="171"/>
      <c r="Y58" s="171"/>
      <c r="Z58" s="171"/>
      <c r="AA58" s="171"/>
      <c r="AB58" s="56"/>
      <c r="AC58" s="56"/>
      <c r="AD58" s="56"/>
      <c r="AE58" s="56"/>
      <c r="AF58" s="56"/>
      <c r="AG58" s="56"/>
      <c r="AH58" s="56"/>
      <c r="AI58" s="56"/>
      <c r="AJ58" s="56"/>
      <c r="AK58" s="56"/>
      <c r="AL58" s="56"/>
      <c r="AM58" s="56"/>
      <c r="AN58" s="56"/>
      <c r="AO58" s="56"/>
      <c r="AP58" s="56"/>
      <c r="AQ58" s="56"/>
      <c r="AR58" s="8"/>
      <c r="AS58" s="8"/>
      <c r="AT58" s="8"/>
      <c r="AU58" s="8"/>
      <c r="AV58" s="8"/>
      <c r="AW58" s="8"/>
      <c r="AX58" s="8"/>
      <c r="AY58" s="8"/>
      <c r="AZ58" s="8"/>
      <c r="BA58" s="8"/>
      <c r="BB58" s="8"/>
      <c r="BE58" s="8"/>
    </row>
    <row r="59" spans="1:57" s="1" customFormat="1" ht="3" customHeight="1" x14ac:dyDescent="0.15">
      <c r="A59" s="56"/>
      <c r="B59" s="56"/>
      <c r="C59" s="16"/>
      <c r="D59" s="16"/>
      <c r="E59" s="21"/>
      <c r="F59" s="16"/>
      <c r="G59" s="16"/>
      <c r="H59" s="16"/>
      <c r="I59" s="16"/>
      <c r="J59" s="16"/>
      <c r="K59" s="16"/>
      <c r="L59" s="16"/>
      <c r="M59" s="16"/>
      <c r="N59" s="16"/>
      <c r="O59" s="16"/>
      <c r="P59" s="16"/>
      <c r="Q59" s="16"/>
      <c r="R59" s="16"/>
      <c r="S59" s="16"/>
      <c r="T59" s="16"/>
      <c r="U59" s="16"/>
      <c r="V59" s="16"/>
      <c r="W59" s="171"/>
      <c r="X59" s="171"/>
      <c r="Y59" s="171"/>
      <c r="Z59" s="171"/>
      <c r="AA59" s="171"/>
      <c r="AB59" s="56"/>
      <c r="AC59" s="56"/>
      <c r="AD59" s="56"/>
      <c r="AE59" s="56"/>
      <c r="AF59" s="56"/>
      <c r="AG59" s="56"/>
      <c r="AH59" s="56"/>
      <c r="AI59" s="56"/>
      <c r="AJ59" s="56"/>
      <c r="AK59" s="56"/>
      <c r="AL59" s="56"/>
      <c r="AM59" s="56"/>
      <c r="AN59" s="56"/>
      <c r="AO59" s="56"/>
      <c r="AP59" s="56"/>
      <c r="AQ59" s="56"/>
      <c r="AR59" s="8"/>
      <c r="AS59" s="8"/>
      <c r="AT59" s="8"/>
      <c r="AU59" s="8"/>
      <c r="AV59" s="8"/>
      <c r="AW59" s="8"/>
      <c r="AX59" s="8"/>
      <c r="AY59" s="8"/>
      <c r="AZ59" s="8"/>
      <c r="BA59" s="8"/>
      <c r="BB59" s="8"/>
      <c r="BE59" s="8"/>
    </row>
    <row r="60" spans="1:57" s="1" customFormat="1" ht="3" customHeight="1" x14ac:dyDescent="0.15">
      <c r="A60" s="56"/>
      <c r="B60" s="56"/>
      <c r="C60" s="16"/>
      <c r="D60" s="16"/>
      <c r="E60" s="21"/>
      <c r="F60" s="16"/>
      <c r="G60" s="16"/>
      <c r="H60" s="16"/>
      <c r="I60" s="16"/>
      <c r="J60" s="16"/>
      <c r="K60" s="16"/>
      <c r="L60" s="16"/>
      <c r="M60" s="16"/>
      <c r="N60" s="16"/>
      <c r="O60" s="16"/>
      <c r="P60" s="16"/>
      <c r="Q60" s="16"/>
      <c r="R60" s="16"/>
      <c r="S60" s="16"/>
      <c r="T60" s="16"/>
      <c r="U60" s="16"/>
      <c r="V60" s="16"/>
      <c r="W60" s="171"/>
      <c r="X60" s="171"/>
      <c r="Y60" s="171"/>
      <c r="Z60" s="171"/>
      <c r="AA60" s="171"/>
      <c r="AB60" s="56"/>
      <c r="AC60" s="56"/>
      <c r="AD60" s="56"/>
      <c r="AE60" s="56"/>
      <c r="AF60" s="56"/>
      <c r="AG60" s="56"/>
      <c r="AH60" s="56"/>
      <c r="AI60" s="56"/>
      <c r="AJ60" s="56"/>
      <c r="AK60" s="56"/>
      <c r="AL60" s="56"/>
      <c r="AM60" s="56"/>
      <c r="AN60" s="56"/>
      <c r="AO60" s="56"/>
      <c r="AP60" s="56"/>
      <c r="AQ60" s="56"/>
      <c r="AR60" s="8"/>
      <c r="AS60" s="8"/>
      <c r="AT60" s="8"/>
      <c r="AU60" s="8"/>
      <c r="AV60" s="8"/>
      <c r="AW60" s="8"/>
      <c r="AX60" s="8"/>
      <c r="AY60" s="8"/>
      <c r="AZ60" s="8"/>
      <c r="BA60" s="8"/>
      <c r="BB60" s="8"/>
      <c r="BE60" s="8"/>
    </row>
    <row r="61" spans="1:57" s="1" customFormat="1" ht="15.75" customHeight="1" x14ac:dyDescent="0.15">
      <c r="A61" s="56"/>
      <c r="B61" s="56"/>
      <c r="C61" s="829" t="s">
        <v>373</v>
      </c>
      <c r="D61" s="829"/>
      <c r="E61" s="829"/>
      <c r="F61" s="829"/>
      <c r="G61" s="829"/>
      <c r="H61" s="829"/>
      <c r="I61" s="829"/>
      <c r="J61" s="16"/>
      <c r="K61" s="845"/>
      <c r="L61" s="846"/>
      <c r="M61" s="846"/>
      <c r="N61" s="865"/>
      <c r="O61" s="70" t="s">
        <v>374</v>
      </c>
      <c r="P61" s="183"/>
      <c r="Q61" s="16"/>
      <c r="R61" s="16"/>
      <c r="S61" s="16"/>
      <c r="T61" s="16"/>
      <c r="U61" s="16"/>
      <c r="V61" s="16"/>
      <c r="W61" s="171"/>
      <c r="X61" s="171"/>
      <c r="Y61" s="171"/>
      <c r="Z61" s="171"/>
      <c r="AA61" s="171"/>
      <c r="AB61" s="56"/>
      <c r="AC61" s="56"/>
      <c r="AD61" s="56"/>
      <c r="AE61" s="56"/>
      <c r="AF61" s="56"/>
      <c r="AG61" s="56"/>
      <c r="AH61" s="56"/>
      <c r="AI61" s="56"/>
      <c r="AJ61" s="56"/>
      <c r="AK61" s="56"/>
      <c r="AL61" s="56"/>
      <c r="AM61" s="56"/>
      <c r="AN61" s="56"/>
      <c r="AO61" s="56"/>
      <c r="AP61" s="56"/>
      <c r="AQ61" s="56"/>
      <c r="AR61" s="8"/>
      <c r="AS61" s="8"/>
      <c r="AT61" s="8"/>
      <c r="AU61" s="8"/>
      <c r="AV61" s="8"/>
      <c r="AW61" s="8"/>
      <c r="AX61" s="8"/>
      <c r="AY61" s="8"/>
      <c r="AZ61" s="8"/>
      <c r="BA61" s="8"/>
      <c r="BB61" s="8"/>
      <c r="BE61" s="8"/>
    </row>
    <row r="62" spans="1:57" s="1" customFormat="1" ht="3.75" customHeight="1" x14ac:dyDescent="0.15">
      <c r="A62" s="56"/>
      <c r="B62" s="56"/>
      <c r="C62" s="16"/>
      <c r="D62" s="16"/>
      <c r="E62" s="21"/>
      <c r="F62" s="16"/>
      <c r="G62" s="16"/>
      <c r="H62" s="16"/>
      <c r="I62" s="16"/>
      <c r="J62" s="16"/>
      <c r="K62" s="16"/>
      <c r="L62" s="16"/>
      <c r="M62" s="16"/>
      <c r="N62" s="16"/>
      <c r="O62" s="16"/>
      <c r="P62" s="16"/>
      <c r="Q62" s="16"/>
      <c r="R62" s="16"/>
      <c r="S62" s="16"/>
      <c r="T62" s="16"/>
      <c r="U62" s="16"/>
      <c r="V62" s="16"/>
      <c r="W62" s="171"/>
      <c r="X62" s="171"/>
      <c r="Y62" s="171"/>
      <c r="Z62" s="171"/>
      <c r="AA62" s="171"/>
      <c r="AB62" s="56"/>
      <c r="AC62" s="56"/>
      <c r="AD62" s="56"/>
      <c r="AE62" s="56"/>
      <c r="AF62" s="56"/>
      <c r="AG62" s="56"/>
      <c r="AH62" s="56"/>
      <c r="AI62" s="56"/>
      <c r="AJ62" s="56"/>
      <c r="AK62" s="56"/>
      <c r="AL62" s="56"/>
      <c r="AM62" s="56"/>
      <c r="AN62" s="56"/>
      <c r="AO62" s="56"/>
      <c r="AP62" s="56"/>
      <c r="AQ62" s="56"/>
      <c r="AR62" s="8"/>
      <c r="AS62" s="8"/>
      <c r="AT62" s="8"/>
      <c r="AU62" s="8"/>
      <c r="AV62" s="8"/>
      <c r="AW62" s="8"/>
      <c r="AX62" s="8"/>
      <c r="AY62" s="8"/>
      <c r="AZ62" s="8"/>
      <c r="BA62" s="8"/>
      <c r="BB62" s="8"/>
      <c r="BE62" s="8"/>
    </row>
    <row r="63" spans="1:57" s="1" customFormat="1" ht="15.75" customHeight="1" x14ac:dyDescent="0.15">
      <c r="A63" s="56"/>
      <c r="B63" s="56"/>
      <c r="C63" s="829" t="s">
        <v>375</v>
      </c>
      <c r="D63" s="829"/>
      <c r="E63" s="21"/>
      <c r="F63" s="981"/>
      <c r="G63" s="982"/>
      <c r="H63" s="982"/>
      <c r="I63" s="982"/>
      <c r="J63" s="982"/>
      <c r="K63" s="982"/>
      <c r="L63" s="982"/>
      <c r="M63" s="982"/>
      <c r="N63" s="983"/>
      <c r="O63" s="16"/>
      <c r="P63" s="16"/>
      <c r="Q63" s="16"/>
      <c r="R63" s="16"/>
      <c r="S63" s="16"/>
      <c r="T63" s="16"/>
      <c r="U63" s="16"/>
      <c r="V63" s="16"/>
      <c r="W63" s="171"/>
      <c r="X63" s="171"/>
      <c r="Y63" s="171"/>
      <c r="Z63" s="171"/>
      <c r="AA63" s="171"/>
      <c r="AB63" s="56"/>
      <c r="AC63" s="56"/>
      <c r="AD63" s="56"/>
      <c r="AE63" s="56"/>
      <c r="AF63" s="56"/>
      <c r="AG63" s="56"/>
      <c r="AH63" s="56"/>
      <c r="AI63" s="56"/>
      <c r="AJ63" s="56"/>
      <c r="AK63" s="56"/>
      <c r="AL63" s="56"/>
      <c r="AM63" s="56"/>
      <c r="AN63" s="56"/>
      <c r="AO63" s="56"/>
      <c r="AP63" s="56"/>
      <c r="AQ63" s="56"/>
      <c r="AR63" s="8"/>
      <c r="AS63" s="8"/>
      <c r="AT63" s="8"/>
      <c r="AU63" s="8"/>
      <c r="AV63" s="8"/>
      <c r="AW63" s="8"/>
      <c r="AX63" s="8"/>
      <c r="AY63" s="8"/>
      <c r="AZ63" s="8"/>
      <c r="BA63" s="8"/>
      <c r="BB63" s="8"/>
      <c r="BE63" s="8"/>
    </row>
    <row r="64" spans="1:57" s="1" customFormat="1" ht="3.75" customHeight="1" x14ac:dyDescent="0.15">
      <c r="A64" s="56"/>
      <c r="B64" s="56"/>
      <c r="C64" s="16"/>
      <c r="D64" s="16"/>
      <c r="E64" s="21"/>
      <c r="F64" s="16"/>
      <c r="G64" s="16"/>
      <c r="H64" s="16"/>
      <c r="I64" s="16"/>
      <c r="J64" s="16"/>
      <c r="K64" s="16"/>
      <c r="L64" s="16"/>
      <c r="M64" s="16"/>
      <c r="N64" s="16"/>
      <c r="O64" s="16"/>
      <c r="P64" s="16"/>
      <c r="Q64" s="16"/>
      <c r="R64" s="16"/>
      <c r="S64" s="16"/>
      <c r="T64" s="16"/>
      <c r="U64" s="16"/>
      <c r="V64" s="16"/>
      <c r="W64" s="171"/>
      <c r="X64" s="171"/>
      <c r="Y64" s="171"/>
      <c r="Z64" s="171"/>
      <c r="AA64" s="171"/>
      <c r="AB64" s="56"/>
      <c r="AC64" s="56"/>
      <c r="AD64" s="56"/>
      <c r="AE64" s="56"/>
      <c r="AF64" s="56"/>
      <c r="AG64" s="56"/>
      <c r="AH64" s="56"/>
      <c r="AI64" s="56"/>
      <c r="AJ64" s="56"/>
      <c r="AK64" s="56"/>
      <c r="AL64" s="56"/>
      <c r="AM64" s="56"/>
      <c r="AN64" s="56"/>
      <c r="AO64" s="56"/>
      <c r="AP64" s="56"/>
      <c r="AQ64" s="56"/>
      <c r="AR64" s="8"/>
      <c r="AS64" s="8"/>
      <c r="AT64" s="8"/>
      <c r="AU64" s="8"/>
      <c r="AV64" s="8"/>
      <c r="AW64" s="8"/>
      <c r="AX64" s="8"/>
      <c r="AY64" s="8"/>
      <c r="AZ64" s="8"/>
      <c r="BA64" s="8"/>
      <c r="BB64" s="8"/>
      <c r="BE64" s="8"/>
    </row>
    <row r="65" spans="1:57" s="1" customFormat="1" ht="16.5" customHeight="1" x14ac:dyDescent="0.15">
      <c r="A65" s="56"/>
      <c r="B65" s="56"/>
      <c r="C65" s="829" t="s">
        <v>376</v>
      </c>
      <c r="D65" s="829"/>
      <c r="E65" s="829"/>
      <c r="F65" s="829"/>
      <c r="G65" s="829"/>
      <c r="H65" s="829"/>
      <c r="I65" s="829"/>
      <c r="J65" s="829"/>
      <c r="K65" s="829"/>
      <c r="L65" s="829"/>
      <c r="M65" s="829"/>
      <c r="N65" s="829"/>
      <c r="O65" s="829"/>
      <c r="P65" s="829"/>
      <c r="Q65" s="16"/>
      <c r="R65" s="16"/>
      <c r="S65" s="16"/>
      <c r="T65" s="16"/>
      <c r="U65" s="16"/>
      <c r="V65" s="16"/>
      <c r="W65" s="171"/>
      <c r="X65" s="171"/>
      <c r="Y65" s="171"/>
      <c r="Z65" s="171"/>
      <c r="AA65" s="171"/>
      <c r="AB65" s="56"/>
      <c r="AC65" s="56"/>
      <c r="AD65" s="56"/>
      <c r="AE65" s="56"/>
      <c r="AF65" s="56"/>
      <c r="AG65" s="56"/>
      <c r="AH65" s="56"/>
      <c r="AI65" s="56"/>
      <c r="AJ65" s="56"/>
      <c r="AK65" s="56"/>
      <c r="AL65" s="56"/>
      <c r="AM65" s="56"/>
      <c r="AN65" s="56"/>
      <c r="AO65" s="56"/>
      <c r="AP65" s="56"/>
      <c r="AQ65" s="56"/>
      <c r="AR65" s="8"/>
      <c r="AS65" s="8"/>
      <c r="AT65" s="8"/>
      <c r="AU65" s="8"/>
      <c r="AV65" s="8"/>
      <c r="AW65" s="8"/>
      <c r="AX65" s="8"/>
      <c r="AY65" s="8"/>
      <c r="AZ65" s="8"/>
      <c r="BA65" s="8"/>
      <c r="BB65" s="8"/>
      <c r="BE65" s="8"/>
    </row>
    <row r="66" spans="1:57" s="1" customFormat="1" ht="15.75" hidden="1" customHeight="1" x14ac:dyDescent="0.15">
      <c r="A66" s="56"/>
      <c r="B66" s="56"/>
      <c r="C66" s="16"/>
      <c r="D66" s="16"/>
      <c r="E66" s="21"/>
      <c r="F66" s="16"/>
      <c r="G66" s="16"/>
      <c r="H66" s="16"/>
      <c r="I66" s="16"/>
      <c r="J66" s="16"/>
      <c r="K66" s="16"/>
      <c r="L66" s="16"/>
      <c r="M66" s="16"/>
      <c r="N66" s="16"/>
      <c r="O66" s="16"/>
      <c r="P66" s="16"/>
      <c r="Q66" s="16"/>
      <c r="R66" s="16"/>
      <c r="S66" s="16"/>
      <c r="T66" s="16"/>
      <c r="U66" s="16"/>
      <c r="V66" s="16"/>
      <c r="W66" s="171"/>
      <c r="X66" s="171"/>
      <c r="Y66" s="171"/>
      <c r="Z66" s="171"/>
      <c r="AA66" s="171"/>
      <c r="AB66" s="56"/>
      <c r="AC66" s="56"/>
      <c r="AD66" s="56"/>
      <c r="AE66" s="56"/>
      <c r="AF66" s="56"/>
      <c r="AG66" s="56"/>
      <c r="AH66" s="56"/>
      <c r="AI66" s="56"/>
      <c r="AJ66" s="56"/>
      <c r="AK66" s="56"/>
      <c r="AL66" s="56"/>
      <c r="AM66" s="56"/>
      <c r="AN66" s="56"/>
      <c r="AO66" s="56"/>
      <c r="AP66" s="56"/>
      <c r="AQ66" s="56"/>
      <c r="AR66" s="8"/>
      <c r="AS66" s="8"/>
      <c r="AT66" s="8"/>
      <c r="AU66" s="8"/>
      <c r="AV66" s="8"/>
      <c r="AW66" s="8"/>
      <c r="AX66" s="8"/>
      <c r="AY66" s="8"/>
      <c r="AZ66" s="8"/>
      <c r="BA66" s="8"/>
      <c r="BB66" s="8"/>
      <c r="BE66" s="8"/>
    </row>
    <row r="67" spans="1:57" s="1" customFormat="1" ht="15.75" customHeight="1" x14ac:dyDescent="0.15">
      <c r="A67" s="56"/>
      <c r="B67" s="56"/>
      <c r="C67" s="48">
        <v>1</v>
      </c>
      <c r="D67" s="981"/>
      <c r="E67" s="982"/>
      <c r="F67" s="982"/>
      <c r="G67" s="982"/>
      <c r="H67" s="982"/>
      <c r="I67" s="982"/>
      <c r="J67" s="982"/>
      <c r="K67" s="982"/>
      <c r="L67" s="982"/>
      <c r="M67" s="982"/>
      <c r="N67" s="982"/>
      <c r="O67" s="982"/>
      <c r="P67" s="983"/>
      <c r="Q67" s="16"/>
      <c r="R67" s="16"/>
      <c r="S67" s="16"/>
      <c r="T67" s="16"/>
      <c r="U67" s="16"/>
      <c r="V67" s="16"/>
      <c r="W67" s="171"/>
      <c r="X67" s="171"/>
      <c r="Y67" s="171"/>
      <c r="Z67" s="171"/>
      <c r="AA67" s="171"/>
      <c r="AB67" s="56"/>
      <c r="AC67" s="56"/>
      <c r="AD67" s="56"/>
      <c r="AE67" s="56"/>
      <c r="AF67" s="56"/>
      <c r="AG67" s="56"/>
      <c r="AH67" s="56"/>
      <c r="AI67" s="56"/>
      <c r="AJ67" s="56"/>
      <c r="AK67" s="56"/>
      <c r="AL67" s="56"/>
      <c r="AM67" s="56"/>
      <c r="AN67" s="56"/>
      <c r="AO67" s="56"/>
      <c r="AP67" s="56"/>
      <c r="AQ67" s="56"/>
      <c r="AR67" s="8"/>
      <c r="AS67" s="8"/>
      <c r="AT67" s="8"/>
      <c r="AU67" s="8"/>
      <c r="AV67" s="8"/>
      <c r="AW67" s="8"/>
      <c r="AX67" s="8"/>
      <c r="AY67" s="8"/>
      <c r="AZ67" s="8"/>
      <c r="BA67" s="8"/>
      <c r="BB67" s="8"/>
      <c r="BE67" s="8"/>
    </row>
    <row r="68" spans="1:57" s="1" customFormat="1" ht="15.75" customHeight="1" x14ac:dyDescent="0.15">
      <c r="A68" s="56"/>
      <c r="B68" s="56"/>
      <c r="C68" s="48">
        <v>2</v>
      </c>
      <c r="D68" s="981"/>
      <c r="E68" s="982"/>
      <c r="F68" s="982"/>
      <c r="G68" s="982"/>
      <c r="H68" s="982"/>
      <c r="I68" s="982"/>
      <c r="J68" s="982"/>
      <c r="K68" s="982"/>
      <c r="L68" s="982"/>
      <c r="M68" s="982"/>
      <c r="N68" s="982"/>
      <c r="O68" s="982"/>
      <c r="P68" s="983"/>
      <c r="Q68" s="16"/>
      <c r="R68" s="16"/>
      <c r="S68" s="16"/>
      <c r="T68" s="16"/>
      <c r="U68" s="16"/>
      <c r="V68" s="16"/>
      <c r="W68" s="171"/>
      <c r="X68" s="171"/>
      <c r="Y68" s="171"/>
      <c r="Z68" s="171"/>
      <c r="AA68" s="171"/>
      <c r="AB68" s="56"/>
      <c r="AC68" s="56"/>
      <c r="AD68" s="56"/>
      <c r="AE68" s="56"/>
      <c r="AF68" s="56"/>
      <c r="AG68" s="56"/>
      <c r="AH68" s="56"/>
      <c r="AI68" s="56"/>
      <c r="AJ68" s="56"/>
      <c r="AK68" s="56"/>
      <c r="AL68" s="56"/>
      <c r="AM68" s="56"/>
      <c r="AN68" s="56"/>
      <c r="AO68" s="56"/>
      <c r="AP68" s="56"/>
      <c r="AQ68" s="56"/>
      <c r="AR68" s="8"/>
      <c r="AS68" s="8"/>
      <c r="AT68" s="8"/>
      <c r="AU68" s="8"/>
      <c r="AV68" s="8"/>
      <c r="AW68" s="8"/>
      <c r="AX68" s="8"/>
      <c r="AY68" s="8"/>
      <c r="AZ68" s="8"/>
      <c r="BA68" s="8"/>
      <c r="BB68" s="8"/>
      <c r="BE68" s="8"/>
    </row>
    <row r="69" spans="1:57" s="1" customFormat="1" ht="15.75" customHeight="1" x14ac:dyDescent="0.15">
      <c r="A69" s="56"/>
      <c r="B69" s="56"/>
      <c r="C69" s="48">
        <v>3</v>
      </c>
      <c r="D69" s="981"/>
      <c r="E69" s="982"/>
      <c r="F69" s="982"/>
      <c r="G69" s="982"/>
      <c r="H69" s="982"/>
      <c r="I69" s="982"/>
      <c r="J69" s="982"/>
      <c r="K69" s="982"/>
      <c r="L69" s="982"/>
      <c r="M69" s="982"/>
      <c r="N69" s="982"/>
      <c r="O69" s="982"/>
      <c r="P69" s="983"/>
      <c r="Q69" s="16"/>
      <c r="R69" s="16"/>
      <c r="S69" s="16"/>
      <c r="T69" s="16"/>
      <c r="U69" s="16"/>
      <c r="V69" s="16"/>
      <c r="W69" s="171"/>
      <c r="X69" s="171"/>
      <c r="Y69" s="171"/>
      <c r="Z69" s="171"/>
      <c r="AA69" s="171"/>
      <c r="AB69" s="56"/>
      <c r="AC69" s="56"/>
      <c r="AD69" s="56"/>
      <c r="AE69" s="56"/>
      <c r="AF69" s="56"/>
      <c r="AG69" s="56"/>
      <c r="AH69" s="56"/>
      <c r="AI69" s="56"/>
      <c r="AJ69" s="56"/>
      <c r="AK69" s="56"/>
      <c r="AL69" s="56"/>
      <c r="AM69" s="56"/>
      <c r="AN69" s="56"/>
      <c r="AO69" s="56"/>
      <c r="AP69" s="56"/>
      <c r="AQ69" s="56"/>
      <c r="AR69" s="8"/>
      <c r="AS69" s="8"/>
      <c r="AT69" s="8"/>
      <c r="AU69" s="8"/>
      <c r="AV69" s="8"/>
      <c r="AW69" s="8"/>
      <c r="AX69" s="8"/>
      <c r="AY69" s="8"/>
      <c r="AZ69" s="8"/>
      <c r="BA69" s="8"/>
      <c r="BB69" s="8"/>
      <c r="BE69" s="8"/>
    </row>
    <row r="70" spans="1:57" s="1" customFormat="1" ht="15.75" customHeight="1" x14ac:dyDescent="0.15">
      <c r="A70" s="56"/>
      <c r="B70" s="56"/>
      <c r="C70" s="48">
        <v>4</v>
      </c>
      <c r="D70" s="981"/>
      <c r="E70" s="982"/>
      <c r="F70" s="982"/>
      <c r="G70" s="982"/>
      <c r="H70" s="982"/>
      <c r="I70" s="982"/>
      <c r="J70" s="982"/>
      <c r="K70" s="982"/>
      <c r="L70" s="982"/>
      <c r="M70" s="982"/>
      <c r="N70" s="982"/>
      <c r="O70" s="982"/>
      <c r="P70" s="983"/>
      <c r="Q70" s="16"/>
      <c r="R70" s="16"/>
      <c r="S70" s="16"/>
      <c r="T70" s="16"/>
      <c r="U70" s="16"/>
      <c r="V70" s="16"/>
      <c r="W70" s="171"/>
      <c r="X70" s="171"/>
      <c r="Y70" s="171"/>
      <c r="Z70" s="171"/>
      <c r="AA70" s="171"/>
      <c r="AB70" s="56"/>
      <c r="AC70" s="56"/>
      <c r="AD70" s="56"/>
      <c r="AE70" s="56"/>
      <c r="AF70" s="56"/>
      <c r="AG70" s="56"/>
      <c r="AH70" s="56"/>
      <c r="AI70" s="56"/>
      <c r="AJ70" s="56"/>
      <c r="AK70" s="56"/>
      <c r="AL70" s="56"/>
      <c r="AM70" s="56"/>
      <c r="AN70" s="56"/>
      <c r="AO70" s="56"/>
      <c r="AP70" s="56"/>
      <c r="AQ70" s="56"/>
      <c r="AR70" s="8"/>
      <c r="AS70" s="8"/>
      <c r="AT70" s="8"/>
      <c r="AU70" s="8"/>
      <c r="AV70" s="8"/>
      <c r="AW70" s="8"/>
      <c r="AX70" s="8"/>
      <c r="AY70" s="8"/>
      <c r="AZ70" s="8"/>
      <c r="BA70" s="8"/>
      <c r="BB70" s="8"/>
      <c r="BE70" s="8"/>
    </row>
    <row r="71" spans="1:57" s="1" customFormat="1" ht="15.75" customHeight="1" x14ac:dyDescent="0.15">
      <c r="A71" s="56"/>
      <c r="B71" s="56"/>
      <c r="C71" s="48">
        <v>5</v>
      </c>
      <c r="D71" s="981"/>
      <c r="E71" s="982"/>
      <c r="F71" s="982"/>
      <c r="G71" s="982"/>
      <c r="H71" s="982"/>
      <c r="I71" s="982"/>
      <c r="J71" s="982"/>
      <c r="K71" s="982"/>
      <c r="L71" s="982"/>
      <c r="M71" s="982"/>
      <c r="N71" s="982"/>
      <c r="O71" s="982"/>
      <c r="P71" s="983"/>
      <c r="Q71" s="16"/>
      <c r="R71" s="16"/>
      <c r="S71" s="16"/>
      <c r="T71" s="16"/>
      <c r="U71" s="16"/>
      <c r="V71" s="16"/>
      <c r="W71" s="171"/>
      <c r="X71" s="171"/>
      <c r="Y71" s="171"/>
      <c r="Z71" s="171"/>
      <c r="AA71" s="171"/>
      <c r="AB71" s="56"/>
      <c r="AC71" s="56"/>
      <c r="AD71" s="56"/>
      <c r="AE71" s="56"/>
      <c r="AF71" s="56"/>
      <c r="AG71" s="56"/>
      <c r="AH71" s="56"/>
      <c r="AI71" s="56"/>
      <c r="AJ71" s="56"/>
      <c r="AK71" s="56"/>
      <c r="AL71" s="56"/>
      <c r="AM71" s="56"/>
      <c r="AN71" s="56"/>
      <c r="AO71" s="56"/>
      <c r="AP71" s="56"/>
      <c r="AQ71" s="56"/>
      <c r="AR71" s="8"/>
      <c r="AS71" s="8"/>
      <c r="AT71" s="8"/>
      <c r="AU71" s="8"/>
      <c r="AV71" s="8"/>
      <c r="AW71" s="8"/>
      <c r="AX71" s="8"/>
      <c r="AY71" s="8"/>
      <c r="AZ71" s="8"/>
      <c r="BA71" s="8"/>
      <c r="BB71" s="8"/>
      <c r="BE71" s="8"/>
    </row>
    <row r="72" spans="1:57" s="1" customFormat="1" ht="3" customHeight="1" x14ac:dyDescent="0.15">
      <c r="A72" s="56"/>
      <c r="B72" s="56"/>
      <c r="C72" s="16"/>
      <c r="D72" s="16"/>
      <c r="E72" s="21"/>
      <c r="F72" s="16"/>
      <c r="G72" s="16"/>
      <c r="H72" s="16"/>
      <c r="I72" s="16"/>
      <c r="J72" s="16"/>
      <c r="K72" s="16"/>
      <c r="L72" s="16"/>
      <c r="M72" s="16"/>
      <c r="N72" s="16"/>
      <c r="O72" s="16"/>
      <c r="P72" s="16"/>
      <c r="Q72" s="16"/>
      <c r="R72" s="16"/>
      <c r="S72" s="16"/>
      <c r="T72" s="16"/>
      <c r="U72" s="16"/>
      <c r="V72" s="16"/>
      <c r="W72" s="171"/>
      <c r="X72" s="171"/>
      <c r="Y72" s="171"/>
      <c r="Z72" s="171"/>
      <c r="AA72" s="171"/>
      <c r="AB72" s="56"/>
      <c r="AC72" s="56"/>
      <c r="AD72" s="56"/>
      <c r="AE72" s="56"/>
      <c r="AF72" s="56"/>
      <c r="AG72" s="56"/>
      <c r="AH72" s="56"/>
      <c r="AI72" s="56"/>
      <c r="AJ72" s="56"/>
      <c r="AK72" s="56"/>
      <c r="AL72" s="56"/>
      <c r="AM72" s="56"/>
      <c r="AN72" s="56"/>
      <c r="AO72" s="56"/>
      <c r="AP72" s="56"/>
      <c r="AQ72" s="56"/>
      <c r="AR72" s="8"/>
      <c r="AS72" s="8"/>
      <c r="AT72" s="8"/>
      <c r="AU72" s="8"/>
      <c r="AV72" s="8"/>
      <c r="AW72" s="8"/>
      <c r="AX72" s="8"/>
      <c r="AY72" s="8"/>
      <c r="AZ72" s="8"/>
      <c r="BA72" s="8"/>
      <c r="BB72" s="8"/>
      <c r="BE72" s="8"/>
    </row>
    <row r="73" spans="1:57" s="1" customFormat="1" ht="15.75" customHeight="1" x14ac:dyDescent="0.15">
      <c r="A73" s="56"/>
      <c r="B73" s="56"/>
      <c r="C73" s="829" t="s">
        <v>377</v>
      </c>
      <c r="D73" s="829"/>
      <c r="E73" s="829"/>
      <c r="F73" s="829"/>
      <c r="G73" s="829"/>
      <c r="H73" s="829"/>
      <c r="I73" s="829"/>
      <c r="J73" s="829"/>
      <c r="K73" s="829"/>
      <c r="L73" s="829"/>
      <c r="M73" s="829"/>
      <c r="N73" s="829"/>
      <c r="O73" s="829"/>
      <c r="P73" s="16"/>
      <c r="Q73" s="16"/>
      <c r="R73" s="16"/>
      <c r="S73" s="16"/>
      <c r="T73" s="16"/>
      <c r="U73" s="16"/>
      <c r="V73" s="16"/>
      <c r="W73" s="171"/>
      <c r="X73" s="171"/>
      <c r="Y73" s="171"/>
      <c r="Z73" s="171"/>
      <c r="AA73" s="171"/>
      <c r="AB73" s="56"/>
      <c r="AC73" s="56"/>
      <c r="AD73" s="56"/>
      <c r="AE73" s="56"/>
      <c r="AF73" s="56"/>
      <c r="AG73" s="56"/>
      <c r="AH73" s="56"/>
      <c r="AI73" s="56"/>
      <c r="AJ73" s="56"/>
      <c r="AK73" s="56"/>
      <c r="AL73" s="56"/>
      <c r="AM73" s="56"/>
      <c r="AN73" s="56"/>
      <c r="AO73" s="56"/>
      <c r="AP73" s="56"/>
      <c r="AQ73" s="56"/>
      <c r="AR73" s="8"/>
      <c r="AS73" s="8"/>
      <c r="AT73" s="8"/>
      <c r="AU73" s="8"/>
      <c r="AV73" s="8"/>
      <c r="AW73" s="8"/>
      <c r="AX73" s="8"/>
      <c r="AY73" s="8"/>
      <c r="AZ73" s="8"/>
      <c r="BA73" s="8"/>
      <c r="BB73" s="8"/>
      <c r="BE73" s="8"/>
    </row>
    <row r="74" spans="1:57" s="1" customFormat="1" ht="23.25" customHeight="1" x14ac:dyDescent="0.15">
      <c r="A74" s="56"/>
      <c r="B74" s="56"/>
      <c r="C74" s="27" t="s">
        <v>9</v>
      </c>
      <c r="D74" s="919" t="s">
        <v>312</v>
      </c>
      <c r="E74" s="920"/>
      <c r="F74" s="920"/>
      <c r="G74" s="920"/>
      <c r="H74" s="920"/>
      <c r="I74" s="920"/>
      <c r="J74" s="920"/>
      <c r="K74" s="921"/>
      <c r="L74" s="919" t="s">
        <v>11</v>
      </c>
      <c r="M74" s="920"/>
      <c r="N74" s="921"/>
      <c r="O74" s="919" t="s">
        <v>12</v>
      </c>
      <c r="P74" s="921"/>
      <c r="Q74" s="56"/>
      <c r="R74" s="56"/>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56"/>
      <c r="AS74" s="56"/>
      <c r="AT74" s="56"/>
      <c r="AU74" s="8"/>
      <c r="AV74" s="8"/>
      <c r="AW74" s="8"/>
      <c r="AX74" s="8"/>
      <c r="AY74" s="8"/>
      <c r="AZ74" s="8"/>
      <c r="BA74" s="8"/>
      <c r="BE74" s="8"/>
    </row>
    <row r="75" spans="1:57" s="1" customFormat="1" ht="15" customHeight="1" x14ac:dyDescent="0.15">
      <c r="A75" s="56"/>
      <c r="B75" s="56"/>
      <c r="C75" s="45">
        <v>1</v>
      </c>
      <c r="D75" s="993" t="s">
        <v>378</v>
      </c>
      <c r="E75" s="994"/>
      <c r="F75" s="994"/>
      <c r="G75" s="994"/>
      <c r="H75" s="994"/>
      <c r="I75" s="994"/>
      <c r="J75" s="994"/>
      <c r="K75" s="995"/>
      <c r="L75" s="996" t="s">
        <v>81</v>
      </c>
      <c r="M75" s="997"/>
      <c r="N75" s="998"/>
      <c r="O75" s="884">
        <v>0</v>
      </c>
      <c r="P75" s="882"/>
      <c r="Q75" s="56"/>
      <c r="R75" s="56"/>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56"/>
      <c r="AS75" s="56"/>
      <c r="AT75" s="56"/>
      <c r="AU75" s="8"/>
      <c r="AV75" s="8"/>
      <c r="AW75" s="8"/>
      <c r="AX75" s="8"/>
      <c r="AY75" s="8"/>
      <c r="AZ75" s="8"/>
      <c r="BA75" s="8"/>
      <c r="BE75" s="8"/>
    </row>
    <row r="76" spans="1:57" s="1" customFormat="1" ht="15" customHeight="1" x14ac:dyDescent="0.15">
      <c r="A76" s="56"/>
      <c r="B76" s="56"/>
      <c r="C76" s="48">
        <v>2</v>
      </c>
      <c r="D76" s="993" t="s">
        <v>379</v>
      </c>
      <c r="E76" s="994"/>
      <c r="F76" s="994"/>
      <c r="G76" s="994"/>
      <c r="H76" s="994"/>
      <c r="I76" s="994"/>
      <c r="J76" s="994"/>
      <c r="K76" s="995"/>
      <c r="L76" s="996" t="s">
        <v>83</v>
      </c>
      <c r="M76" s="997"/>
      <c r="N76" s="998"/>
      <c r="O76" s="884">
        <v>0</v>
      </c>
      <c r="P76" s="882"/>
      <c r="Q76" s="56"/>
      <c r="R76" s="56"/>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56"/>
      <c r="AS76" s="56"/>
      <c r="AT76" s="56"/>
      <c r="AU76" s="8"/>
      <c r="AV76" s="8"/>
      <c r="AW76" s="8"/>
      <c r="AX76" s="8"/>
      <c r="AY76" s="8"/>
      <c r="AZ76" s="8"/>
      <c r="BA76" s="8"/>
      <c r="BE76" s="8"/>
    </row>
    <row r="77" spans="1:57" s="1" customFormat="1" ht="15" customHeight="1" x14ac:dyDescent="0.15">
      <c r="A77" s="56"/>
      <c r="B77" s="56"/>
      <c r="C77" s="48">
        <v>3</v>
      </c>
      <c r="D77" s="993" t="s">
        <v>380</v>
      </c>
      <c r="E77" s="994"/>
      <c r="F77" s="994"/>
      <c r="G77" s="994"/>
      <c r="H77" s="994"/>
      <c r="I77" s="994"/>
      <c r="J77" s="994"/>
      <c r="K77" s="995"/>
      <c r="L77" s="996" t="s">
        <v>84</v>
      </c>
      <c r="M77" s="997"/>
      <c r="N77" s="998"/>
      <c r="O77" s="1062">
        <v>0</v>
      </c>
      <c r="P77" s="1063"/>
      <c r="Q77" s="56"/>
      <c r="R77" s="56"/>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56"/>
      <c r="AS77" s="56"/>
      <c r="AT77" s="56"/>
      <c r="AU77" s="8"/>
      <c r="AV77" s="8"/>
      <c r="AW77" s="8"/>
      <c r="AX77" s="8"/>
      <c r="AY77" s="8"/>
      <c r="AZ77" s="8"/>
      <c r="BA77" s="185">
        <v>0</v>
      </c>
      <c r="BE77" s="8"/>
    </row>
    <row r="78" spans="1:57" s="1" customFormat="1" ht="15" customHeight="1" x14ac:dyDescent="0.15">
      <c r="A78" s="56"/>
      <c r="B78" s="56"/>
      <c r="C78" s="48">
        <v>4</v>
      </c>
      <c r="D78" s="993" t="s">
        <v>381</v>
      </c>
      <c r="E78" s="994"/>
      <c r="F78" s="994"/>
      <c r="G78" s="994"/>
      <c r="H78" s="994"/>
      <c r="I78" s="994"/>
      <c r="J78" s="994"/>
      <c r="K78" s="995"/>
      <c r="L78" s="996" t="s">
        <v>85</v>
      </c>
      <c r="M78" s="997"/>
      <c r="N78" s="998"/>
      <c r="O78" s="884"/>
      <c r="P78" s="882"/>
      <c r="Q78" s="56"/>
      <c r="R78" s="56"/>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56"/>
      <c r="AS78" s="56"/>
      <c r="AT78" s="56"/>
      <c r="AU78" s="8"/>
      <c r="AV78" s="8"/>
      <c r="AW78" s="8"/>
      <c r="AX78" s="8"/>
      <c r="AY78" s="8"/>
      <c r="AZ78" s="8"/>
      <c r="BA78" s="8"/>
      <c r="BE78" s="8"/>
    </row>
    <row r="79" spans="1:57" s="1" customFormat="1" ht="15.75" customHeight="1" x14ac:dyDescent="0.15">
      <c r="A79" s="56"/>
      <c r="B79" s="56"/>
      <c r="C79" s="16"/>
      <c r="D79" s="16"/>
      <c r="E79" s="21"/>
      <c r="F79" s="16"/>
      <c r="G79" s="16"/>
      <c r="H79" s="16"/>
      <c r="I79" s="16"/>
      <c r="J79" s="16"/>
      <c r="K79" s="16"/>
      <c r="L79" s="16"/>
      <c r="M79" s="16"/>
      <c r="N79" s="16"/>
      <c r="O79" s="16"/>
      <c r="P79" s="16"/>
      <c r="Q79" s="16"/>
      <c r="R79" s="16"/>
      <c r="S79" s="16"/>
      <c r="T79" s="16"/>
      <c r="U79" s="16"/>
      <c r="V79" s="16"/>
      <c r="W79" s="171"/>
      <c r="X79" s="171"/>
      <c r="Y79" s="171"/>
      <c r="Z79" s="171"/>
      <c r="AA79" s="171"/>
      <c r="AB79" s="56"/>
      <c r="AC79" s="56"/>
      <c r="AD79" s="56"/>
      <c r="AE79" s="56"/>
      <c r="AF79" s="56"/>
      <c r="AG79" s="56"/>
      <c r="AH79" s="56"/>
      <c r="AI79" s="56"/>
      <c r="AJ79" s="56"/>
      <c r="AK79" s="56"/>
      <c r="AL79" s="56"/>
      <c r="AM79" s="56"/>
      <c r="AN79" s="56"/>
      <c r="AO79" s="56"/>
      <c r="AP79" s="56"/>
      <c r="AQ79" s="56"/>
      <c r="AR79" s="8"/>
      <c r="AS79" s="8"/>
      <c r="AT79" s="8"/>
      <c r="AU79" s="8"/>
      <c r="AV79" s="8"/>
      <c r="AW79" s="8"/>
      <c r="AX79" s="8"/>
      <c r="AY79" s="8"/>
      <c r="AZ79" s="8"/>
      <c r="BA79" s="8"/>
      <c r="BB79" s="8"/>
      <c r="BE79" s="8"/>
    </row>
    <row r="80" spans="1:57" s="1" customFormat="1" ht="18.75" customHeight="1" x14ac:dyDescent="0.15">
      <c r="A80" s="56"/>
      <c r="B80" s="56"/>
      <c r="C80" s="820" t="s">
        <v>337</v>
      </c>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
      <c r="AS80" s="8"/>
      <c r="AT80" s="8"/>
      <c r="AU80" s="8"/>
      <c r="AV80" s="8"/>
      <c r="AW80" s="8"/>
      <c r="AX80" s="8"/>
      <c r="AY80" s="8"/>
      <c r="AZ80" s="8"/>
      <c r="BA80" s="8"/>
      <c r="BE80" s="8"/>
    </row>
    <row r="81" spans="1:58" s="1" customFormat="1" ht="39.75" customHeight="1" x14ac:dyDescent="0.15">
      <c r="A81" s="56"/>
      <c r="B81" s="56"/>
      <c r="C81" s="987" t="s">
        <v>242</v>
      </c>
      <c r="D81" s="974" t="s">
        <v>243</v>
      </c>
      <c r="E81" s="991"/>
      <c r="F81" s="974" t="s">
        <v>244</v>
      </c>
      <c r="G81" s="109"/>
      <c r="H81" s="109"/>
      <c r="I81" s="962" t="s">
        <v>245</v>
      </c>
      <c r="J81" s="966"/>
      <c r="K81" s="966"/>
      <c r="L81" s="919" t="s">
        <v>248</v>
      </c>
      <c r="M81" s="920"/>
      <c r="N81" s="920"/>
      <c r="O81" s="921"/>
      <c r="P81" s="919" t="s">
        <v>249</v>
      </c>
      <c r="Q81" s="920"/>
      <c r="R81" s="920"/>
      <c r="S81" s="920"/>
      <c r="T81" s="920"/>
      <c r="U81" s="921"/>
      <c r="V81" s="186"/>
      <c r="W81" s="186"/>
      <c r="X81" s="187"/>
      <c r="Y81" s="188"/>
      <c r="Z81" s="186"/>
      <c r="AA81" s="186"/>
      <c r="AB81" s="187"/>
      <c r="AC81" s="26"/>
      <c r="AD81" s="26"/>
      <c r="AE81" s="26"/>
      <c r="AF81" s="919" t="s">
        <v>382</v>
      </c>
      <c r="AG81" s="921"/>
      <c r="AH81" s="189"/>
      <c r="AI81" s="189"/>
      <c r="AJ81" s="189"/>
      <c r="AK81" s="109"/>
      <c r="AL81" s="836" t="s">
        <v>251</v>
      </c>
      <c r="AM81" s="837"/>
      <c r="AN81" s="837"/>
      <c r="AO81" s="838"/>
      <c r="AP81" s="190"/>
      <c r="AQ81" s="962" t="s">
        <v>252</v>
      </c>
      <c r="AR81" s="969"/>
      <c r="AS81" s="962"/>
      <c r="AT81" s="963"/>
      <c r="AU81" s="962"/>
      <c r="AV81" s="963"/>
      <c r="AW81" s="976" t="s">
        <v>318</v>
      </c>
      <c r="AX81" s="958" t="s">
        <v>319</v>
      </c>
      <c r="AY81" s="8"/>
      <c r="AZ81" s="8"/>
      <c r="BA81" s="961" t="s">
        <v>383</v>
      </c>
      <c r="BB81" s="961" t="s">
        <v>384</v>
      </c>
      <c r="BC81" s="961" t="s">
        <v>385</v>
      </c>
      <c r="BE81" s="8"/>
    </row>
    <row r="82" spans="1:58" s="1" customFormat="1" ht="23.25" customHeight="1" x14ac:dyDescent="0.15">
      <c r="A82" s="56"/>
      <c r="B82" s="56"/>
      <c r="C82" s="988"/>
      <c r="D82" s="990"/>
      <c r="E82" s="992"/>
      <c r="F82" s="990"/>
      <c r="G82" s="109"/>
      <c r="H82" s="111"/>
      <c r="I82" s="987" t="s">
        <v>255</v>
      </c>
      <c r="J82" s="109"/>
      <c r="K82" s="1042" t="s">
        <v>256</v>
      </c>
      <c r="L82" s="962" t="s">
        <v>278</v>
      </c>
      <c r="M82" s="966"/>
      <c r="N82" s="969"/>
      <c r="O82" s="987" t="s">
        <v>279</v>
      </c>
      <c r="P82" s="974" t="s">
        <v>262</v>
      </c>
      <c r="Q82" s="974" t="s">
        <v>263</v>
      </c>
      <c r="R82" s="974" t="s">
        <v>37</v>
      </c>
      <c r="S82" s="28"/>
      <c r="T82" s="28"/>
      <c r="U82" s="974" t="s">
        <v>264</v>
      </c>
      <c r="V82" s="191"/>
      <c r="W82" s="1060"/>
      <c r="X82" s="1061"/>
      <c r="Y82" s="193"/>
      <c r="Z82" s="193"/>
      <c r="AA82" s="193"/>
      <c r="AB82" s="193"/>
      <c r="AC82" s="108"/>
      <c r="AD82" s="108"/>
      <c r="AE82" s="108"/>
      <c r="AF82" s="974" t="s">
        <v>265</v>
      </c>
      <c r="AG82" s="974" t="s">
        <v>267</v>
      </c>
      <c r="AH82" s="1058"/>
      <c r="AI82" s="1058"/>
      <c r="AJ82" s="1058"/>
      <c r="AK82" s="974"/>
      <c r="AL82" s="974" t="s">
        <v>270</v>
      </c>
      <c r="AM82" s="974" t="s">
        <v>271</v>
      </c>
      <c r="AN82" s="108"/>
      <c r="AO82" s="974" t="s">
        <v>272</v>
      </c>
      <c r="AP82" s="112"/>
      <c r="AQ82" s="970"/>
      <c r="AR82" s="971"/>
      <c r="AS82" s="964"/>
      <c r="AT82" s="965"/>
      <c r="AU82" s="964"/>
      <c r="AV82" s="965"/>
      <c r="AW82" s="977"/>
      <c r="AX82" s="959"/>
      <c r="AZ82" s="8"/>
      <c r="BA82" s="961"/>
      <c r="BB82" s="961"/>
      <c r="BC82" s="961"/>
      <c r="BE82" s="8"/>
      <c r="BF82" s="1" t="s">
        <v>60</v>
      </c>
    </row>
    <row r="83" spans="1:58" s="1" customFormat="1" ht="19.5" customHeight="1" x14ac:dyDescent="0.15">
      <c r="A83" s="56"/>
      <c r="B83" s="56"/>
      <c r="C83" s="989"/>
      <c r="D83" s="975"/>
      <c r="E83" s="108"/>
      <c r="F83" s="990"/>
      <c r="G83" s="115"/>
      <c r="H83" s="116"/>
      <c r="I83" s="988"/>
      <c r="J83" s="117"/>
      <c r="K83" s="1043"/>
      <c r="L83" s="972"/>
      <c r="M83" s="968"/>
      <c r="N83" s="973"/>
      <c r="O83" s="989"/>
      <c r="P83" s="975"/>
      <c r="Q83" s="975"/>
      <c r="R83" s="975"/>
      <c r="S83" s="28"/>
      <c r="T83" s="28"/>
      <c r="U83" s="975"/>
      <c r="V83" s="192"/>
      <c r="W83" s="194"/>
      <c r="X83" s="194"/>
      <c r="Y83" s="195"/>
      <c r="Z83" s="195"/>
      <c r="AA83" s="195"/>
      <c r="AB83" s="195"/>
      <c r="AC83" s="114"/>
      <c r="AD83" s="114"/>
      <c r="AE83" s="114"/>
      <c r="AF83" s="975"/>
      <c r="AG83" s="975"/>
      <c r="AH83" s="1059"/>
      <c r="AI83" s="1059"/>
      <c r="AJ83" s="1059"/>
      <c r="AK83" s="975"/>
      <c r="AL83" s="975"/>
      <c r="AM83" s="975"/>
      <c r="AN83" s="114"/>
      <c r="AO83" s="975"/>
      <c r="AP83" s="118"/>
      <c r="AQ83" s="972"/>
      <c r="AR83" s="973"/>
      <c r="AS83" s="28"/>
      <c r="AT83" s="28"/>
      <c r="AU83" s="28"/>
      <c r="AV83" s="28"/>
      <c r="AW83" s="977"/>
      <c r="AX83" s="959"/>
      <c r="AY83" s="8"/>
      <c r="AZ83" s="8"/>
      <c r="BA83" s="961"/>
      <c r="BB83" s="961"/>
      <c r="BC83" s="961"/>
      <c r="BE83" s="8"/>
    </row>
    <row r="84" spans="1:58" s="1" customFormat="1" ht="27.75" customHeight="1" x14ac:dyDescent="0.15">
      <c r="A84" s="56"/>
      <c r="B84" s="56"/>
      <c r="C84" s="119" t="s">
        <v>13</v>
      </c>
      <c r="D84" s="119" t="s">
        <v>14</v>
      </c>
      <c r="E84" s="120"/>
      <c r="F84" s="119" t="s">
        <v>15</v>
      </c>
      <c r="G84" s="979" t="s">
        <v>16</v>
      </c>
      <c r="H84" s="1032"/>
      <c r="I84" s="1032"/>
      <c r="J84" s="1032"/>
      <c r="K84" s="980"/>
      <c r="L84" s="1044" t="s">
        <v>216</v>
      </c>
      <c r="M84" s="1044"/>
      <c r="N84" s="1045"/>
      <c r="O84" s="122" t="s">
        <v>217</v>
      </c>
      <c r="P84" s="122" t="s">
        <v>280</v>
      </c>
      <c r="Q84" s="122" t="s">
        <v>281</v>
      </c>
      <c r="R84" s="122" t="s">
        <v>282</v>
      </c>
      <c r="S84" s="196"/>
      <c r="T84" s="122"/>
      <c r="U84" s="122" t="s">
        <v>283</v>
      </c>
      <c r="V84" s="197"/>
      <c r="W84" s="197"/>
      <c r="X84" s="197"/>
      <c r="Y84" s="197"/>
      <c r="Z84" s="197"/>
      <c r="AA84" s="197"/>
      <c r="AB84" s="197"/>
      <c r="AC84" s="119"/>
      <c r="AD84" s="119"/>
      <c r="AE84" s="119"/>
      <c r="AF84" s="198" t="s">
        <v>284</v>
      </c>
      <c r="AG84" s="119" t="s">
        <v>285</v>
      </c>
      <c r="AH84" s="119"/>
      <c r="AI84" s="119"/>
      <c r="AJ84" s="119"/>
      <c r="AK84" s="119"/>
      <c r="AL84" s="119" t="s">
        <v>286</v>
      </c>
      <c r="AM84" s="119" t="s">
        <v>287</v>
      </c>
      <c r="AN84" s="119"/>
      <c r="AO84" s="119" t="s">
        <v>288</v>
      </c>
      <c r="AP84" s="119"/>
      <c r="AQ84" s="1033" t="s">
        <v>386</v>
      </c>
      <c r="AR84" s="1034"/>
      <c r="AS84" s="979"/>
      <c r="AT84" s="980"/>
      <c r="AU84" s="979"/>
      <c r="AV84" s="980"/>
      <c r="AW84" s="978"/>
      <c r="AX84" s="960"/>
      <c r="AY84" s="8"/>
      <c r="AZ84" s="8"/>
      <c r="BA84" s="8"/>
      <c r="BE84" s="8"/>
    </row>
    <row r="85" spans="1:58" s="1" customFormat="1" ht="15.75" hidden="1" customHeight="1" x14ac:dyDescent="0.15">
      <c r="A85" s="56"/>
      <c r="B85" s="56"/>
      <c r="C85" s="34"/>
      <c r="D85" s="123"/>
      <c r="E85" s="124"/>
      <c r="F85" s="125"/>
      <c r="G85" s="126"/>
      <c r="H85" s="126"/>
      <c r="I85" s="126"/>
      <c r="J85" s="126"/>
      <c r="K85" s="126"/>
      <c r="L85" s="1023"/>
      <c r="M85" s="1024"/>
      <c r="N85" s="1025"/>
      <c r="O85" s="127"/>
      <c r="P85" s="127"/>
      <c r="Q85" s="127"/>
      <c r="R85" s="127"/>
      <c r="S85" s="90"/>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884"/>
      <c r="AR85" s="882"/>
      <c r="AS85" s="1026"/>
      <c r="AT85" s="1027"/>
      <c r="AU85" s="1026"/>
      <c r="AV85" s="1027"/>
      <c r="AW85" s="130"/>
      <c r="AX85" s="130"/>
      <c r="AY85" s="8"/>
      <c r="AZ85" s="8"/>
      <c r="BA85" s="8"/>
      <c r="BE85" s="8"/>
    </row>
    <row r="86" spans="1:58" s="1" customFormat="1" ht="14.25" customHeight="1" x14ac:dyDescent="0.15">
      <c r="A86" s="56"/>
      <c r="B86" s="56"/>
      <c r="C86" s="45"/>
      <c r="D86" s="131"/>
      <c r="E86" s="132" t="s">
        <v>299</v>
      </c>
      <c r="F86" s="131"/>
      <c r="G86" s="123"/>
      <c r="H86" s="123"/>
      <c r="I86" s="133" t="s">
        <v>232</v>
      </c>
      <c r="J86" s="124"/>
      <c r="K86" s="134" t="s">
        <v>232</v>
      </c>
      <c r="L86" s="1028"/>
      <c r="M86" s="1029"/>
      <c r="N86" s="1030"/>
      <c r="O86" s="131"/>
      <c r="P86" s="76">
        <v>0</v>
      </c>
      <c r="Q86" s="76">
        <v>0</v>
      </c>
      <c r="R86" s="76">
        <v>0</v>
      </c>
      <c r="S86" s="90"/>
      <c r="T86" s="127"/>
      <c r="U86" s="127">
        <v>0</v>
      </c>
      <c r="V86" s="132"/>
      <c r="W86" s="127">
        <v>0</v>
      </c>
      <c r="X86" s="132"/>
      <c r="Y86" s="127"/>
      <c r="Z86" s="127"/>
      <c r="AA86" s="127"/>
      <c r="AB86" s="127"/>
      <c r="AC86" s="127"/>
      <c r="AD86" s="127"/>
      <c r="AE86" s="127"/>
      <c r="AF86" s="127">
        <v>0</v>
      </c>
      <c r="AG86" s="127">
        <v>0</v>
      </c>
      <c r="AH86" s="127"/>
      <c r="AI86" s="127"/>
      <c r="AJ86" s="128"/>
      <c r="AK86" s="127"/>
      <c r="AL86" s="127">
        <v>0</v>
      </c>
      <c r="AM86" s="128">
        <v>0</v>
      </c>
      <c r="AN86" s="128"/>
      <c r="AO86" s="128">
        <v>0</v>
      </c>
      <c r="AP86" s="128"/>
      <c r="AQ86" s="884">
        <v>0</v>
      </c>
      <c r="AR86" s="882"/>
      <c r="AS86" s="999"/>
      <c r="AT86" s="882"/>
      <c r="AU86" s="884"/>
      <c r="AV86" s="882"/>
      <c r="AW86" s="138" t="s">
        <v>232</v>
      </c>
      <c r="AX86" s="138" t="s">
        <v>232</v>
      </c>
      <c r="AY86" s="8"/>
      <c r="AZ86" s="127"/>
      <c r="BA86" s="164">
        <v>0</v>
      </c>
      <c r="BB86" s="141">
        <v>0</v>
      </c>
      <c r="BC86" s="1">
        <v>50</v>
      </c>
      <c r="BE86" s="8"/>
    </row>
    <row r="87" spans="1:58" s="1" customFormat="1" ht="15.75" hidden="1" customHeight="1" x14ac:dyDescent="0.15">
      <c r="A87" s="56"/>
      <c r="B87" s="56"/>
      <c r="C87" s="34" t="s">
        <v>300</v>
      </c>
      <c r="D87" s="123"/>
      <c r="E87" s="124"/>
      <c r="F87" s="124"/>
      <c r="G87" s="123"/>
      <c r="H87" s="123"/>
      <c r="I87" s="123"/>
      <c r="J87" s="123"/>
      <c r="K87" s="123"/>
      <c r="L87" s="1009"/>
      <c r="M87" s="1010"/>
      <c r="N87" s="1011"/>
      <c r="O87" s="142"/>
      <c r="P87" s="123"/>
      <c r="Q87" s="123"/>
      <c r="R87" s="123"/>
      <c r="S87" s="14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012"/>
      <c r="AR87" s="1013"/>
      <c r="AS87" s="34"/>
      <c r="AT87" s="34"/>
      <c r="AU87" s="1014"/>
      <c r="AV87" s="1015"/>
      <c r="AW87" s="145"/>
      <c r="AX87" s="145"/>
      <c r="AY87" s="8"/>
      <c r="AZ87" s="8"/>
      <c r="BA87" s="8"/>
      <c r="BE87" s="8"/>
    </row>
    <row r="88" spans="1:58" s="1" customFormat="1" ht="15" customHeight="1" x14ac:dyDescent="0.2">
      <c r="A88" s="8"/>
      <c r="B88" s="8"/>
      <c r="C88" s="984" t="s">
        <v>57</v>
      </c>
      <c r="D88" s="985"/>
      <c r="E88" s="985"/>
      <c r="F88" s="985"/>
      <c r="G88" s="985"/>
      <c r="H88" s="985"/>
      <c r="I88" s="985"/>
      <c r="J88" s="985"/>
      <c r="K88" s="986"/>
      <c r="L88" s="1016"/>
      <c r="M88" s="1017"/>
      <c r="N88" s="1018"/>
      <c r="O88" s="147"/>
      <c r="P88" s="147"/>
      <c r="Q88" s="147"/>
      <c r="R88" s="147"/>
      <c r="S88" s="147"/>
      <c r="T88" s="148"/>
      <c r="U88" s="148"/>
      <c r="V88" s="148"/>
      <c r="W88" s="148"/>
      <c r="X88" s="148"/>
      <c r="Y88" s="148"/>
      <c r="Z88" s="148"/>
      <c r="AA88" s="148"/>
      <c r="AB88" s="148"/>
      <c r="AC88" s="148"/>
      <c r="AD88" s="148"/>
      <c r="AE88" s="148"/>
      <c r="AF88" s="149"/>
      <c r="AG88" s="149">
        <v>0</v>
      </c>
      <c r="AH88" s="149"/>
      <c r="AI88" s="148"/>
      <c r="AJ88" s="149"/>
      <c r="AK88" s="148"/>
      <c r="AL88" s="148"/>
      <c r="AM88" s="149">
        <v>0</v>
      </c>
      <c r="AN88" s="149"/>
      <c r="AO88" s="149">
        <v>0</v>
      </c>
      <c r="AP88" s="199"/>
      <c r="AQ88" s="895">
        <v>0</v>
      </c>
      <c r="AR88" s="896"/>
      <c r="AS88" s="1019">
        <v>0</v>
      </c>
      <c r="AT88" s="1020"/>
      <c r="AU88" s="1021"/>
      <c r="AV88" s="1022"/>
      <c r="AW88" s="8"/>
      <c r="AX88" s="8"/>
      <c r="AY88" s="8"/>
      <c r="AZ88" s="8"/>
      <c r="BA88" s="8"/>
      <c r="BE88" s="8"/>
    </row>
    <row r="89" spans="1:58" s="1" customFormat="1" ht="1.5" customHeight="1" x14ac:dyDescent="0.15">
      <c r="A89" s="56"/>
      <c r="B89" s="56"/>
      <c r="C89" s="16"/>
      <c r="D89" s="16"/>
      <c r="E89" s="21"/>
      <c r="F89" s="16"/>
      <c r="G89" s="16"/>
      <c r="H89" s="16"/>
      <c r="I89" s="16"/>
      <c r="J89" s="16"/>
      <c r="K89" s="16"/>
      <c r="L89" s="16"/>
      <c r="M89" s="16"/>
      <c r="N89" s="16"/>
      <c r="O89" s="16"/>
      <c r="P89" s="16"/>
      <c r="Q89" s="16"/>
      <c r="R89" s="16"/>
      <c r="S89" s="16"/>
      <c r="T89" s="16"/>
      <c r="U89" s="16"/>
      <c r="V89" s="16"/>
      <c r="W89" s="171"/>
      <c r="X89" s="171"/>
      <c r="Y89" s="171"/>
      <c r="Z89" s="171"/>
      <c r="AA89" s="171"/>
      <c r="AB89" s="56"/>
      <c r="AC89" s="56"/>
      <c r="AD89" s="56"/>
      <c r="AE89" s="56"/>
      <c r="AF89" s="56"/>
      <c r="AG89" s="56"/>
      <c r="AH89" s="56"/>
      <c r="AI89" s="56"/>
      <c r="AJ89" s="56"/>
      <c r="AK89" s="56"/>
      <c r="AL89" s="56"/>
      <c r="AM89" s="56"/>
      <c r="AN89" s="56"/>
      <c r="AO89" s="56"/>
      <c r="AP89" s="56"/>
      <c r="AQ89" s="56"/>
      <c r="AR89" s="8"/>
      <c r="AS89" s="8"/>
      <c r="AT89" s="8"/>
      <c r="AU89" s="8"/>
      <c r="AV89" s="8"/>
      <c r="AW89" s="8"/>
      <c r="AX89" s="8"/>
      <c r="AY89" s="8"/>
      <c r="AZ89" s="8"/>
      <c r="BA89" s="8"/>
      <c r="BB89" s="8"/>
      <c r="BE89" s="8"/>
    </row>
    <row r="90" spans="1:58" s="1" customFormat="1" ht="15.75" hidden="1" customHeight="1" x14ac:dyDescent="0.15">
      <c r="A90" s="56"/>
      <c r="B90" s="56"/>
      <c r="C90" s="16"/>
      <c r="D90" s="16"/>
      <c r="E90" s="21"/>
      <c r="F90" s="16"/>
      <c r="G90" s="16"/>
      <c r="H90" s="16"/>
      <c r="I90" s="16"/>
      <c r="J90" s="16"/>
      <c r="K90" s="16"/>
      <c r="L90" s="16"/>
      <c r="M90" s="16"/>
      <c r="N90" s="16"/>
      <c r="O90" s="16"/>
      <c r="P90" s="16"/>
      <c r="Q90" s="16"/>
      <c r="R90" s="16"/>
      <c r="S90" s="16"/>
      <c r="T90" s="16"/>
      <c r="U90" s="16"/>
      <c r="V90" s="16"/>
      <c r="W90" s="171"/>
      <c r="X90" s="171"/>
      <c r="Y90" s="171"/>
      <c r="Z90" s="171"/>
      <c r="AA90" s="171"/>
      <c r="AB90" s="56"/>
      <c r="AC90" s="56"/>
      <c r="AD90" s="56"/>
      <c r="AE90" s="56"/>
      <c r="AF90" s="56"/>
      <c r="AG90" s="56"/>
      <c r="AH90" s="56"/>
      <c r="AI90" s="56"/>
      <c r="AJ90" s="56"/>
      <c r="AK90" s="56"/>
      <c r="AL90" s="56"/>
      <c r="AM90" s="56"/>
      <c r="AN90" s="56"/>
      <c r="AO90" s="56"/>
      <c r="AP90" s="56"/>
      <c r="AQ90" s="56"/>
      <c r="AR90" s="8"/>
      <c r="AS90" s="8"/>
      <c r="AT90" s="8"/>
      <c r="AU90" s="8"/>
      <c r="AV90" s="8"/>
      <c r="AW90" s="8"/>
      <c r="AX90" s="8"/>
      <c r="AY90" s="8"/>
      <c r="AZ90" s="8"/>
      <c r="BA90" s="8"/>
      <c r="BB90" s="8"/>
      <c r="BE90" s="8"/>
    </row>
    <row r="91" spans="1:58" s="1" customFormat="1" ht="15.75" hidden="1" customHeight="1" x14ac:dyDescent="0.15">
      <c r="A91" s="56"/>
      <c r="B91" s="56"/>
      <c r="C91" s="16"/>
      <c r="D91" s="16"/>
      <c r="E91" s="21"/>
      <c r="F91" s="16"/>
      <c r="G91" s="16"/>
      <c r="H91" s="16"/>
      <c r="I91" s="16"/>
      <c r="J91" s="16"/>
      <c r="K91" s="16"/>
      <c r="L91" s="16"/>
      <c r="M91" s="16"/>
      <c r="N91" s="16"/>
      <c r="O91" s="16"/>
      <c r="P91" s="16"/>
      <c r="Q91" s="16"/>
      <c r="R91" s="16"/>
      <c r="S91" s="16"/>
      <c r="T91" s="16"/>
      <c r="U91" s="16"/>
      <c r="V91" s="16"/>
      <c r="W91" s="171"/>
      <c r="X91" s="171"/>
      <c r="Y91" s="171"/>
      <c r="Z91" s="171"/>
      <c r="AA91" s="171"/>
      <c r="AB91" s="56"/>
      <c r="AC91" s="56"/>
      <c r="AD91" s="56"/>
      <c r="AE91" s="56"/>
      <c r="AF91" s="56"/>
      <c r="AG91" s="56"/>
      <c r="AH91" s="56"/>
      <c r="AI91" s="56"/>
      <c r="AJ91" s="56"/>
      <c r="AK91" s="56"/>
      <c r="AL91" s="56"/>
      <c r="AM91" s="56"/>
      <c r="AN91" s="56"/>
      <c r="AO91" s="56"/>
      <c r="AP91" s="56"/>
      <c r="AQ91" s="56"/>
      <c r="AR91" s="8"/>
      <c r="AS91" s="8"/>
      <c r="AT91" s="8"/>
      <c r="AU91" s="8"/>
      <c r="AV91" s="8"/>
      <c r="AW91" s="8"/>
      <c r="AX91" s="8"/>
      <c r="AY91" s="8"/>
      <c r="AZ91" s="8"/>
      <c r="BA91" s="8"/>
      <c r="BB91" s="8"/>
      <c r="BE91" s="8"/>
    </row>
    <row r="92" spans="1:58" s="1" customFormat="1" ht="15.75" hidden="1" customHeight="1" x14ac:dyDescent="0.15">
      <c r="A92" s="56"/>
      <c r="B92" s="56"/>
      <c r="C92" s="16"/>
      <c r="D92" s="16"/>
      <c r="E92" s="21"/>
      <c r="F92" s="16"/>
      <c r="G92" s="16"/>
      <c r="H92" s="16"/>
      <c r="I92" s="16"/>
      <c r="J92" s="16"/>
      <c r="K92" s="16"/>
      <c r="L92" s="16"/>
      <c r="M92" s="16"/>
      <c r="N92" s="16"/>
      <c r="O92" s="16"/>
      <c r="P92" s="16"/>
      <c r="Q92" s="16"/>
      <c r="R92" s="16"/>
      <c r="S92" s="16"/>
      <c r="T92" s="16"/>
      <c r="U92" s="16"/>
      <c r="V92" s="16"/>
      <c r="W92" s="171"/>
      <c r="X92" s="171"/>
      <c r="Y92" s="171"/>
      <c r="Z92" s="171"/>
      <c r="AA92" s="171"/>
      <c r="AB92" s="56"/>
      <c r="AC92" s="56"/>
      <c r="AD92" s="56"/>
      <c r="AE92" s="56"/>
      <c r="AF92" s="56"/>
      <c r="AG92" s="56"/>
      <c r="AH92" s="56"/>
      <c r="AI92" s="56"/>
      <c r="AJ92" s="56"/>
      <c r="AK92" s="56"/>
      <c r="AL92" s="56"/>
      <c r="AM92" s="56"/>
      <c r="AN92" s="56"/>
      <c r="AO92" s="56"/>
      <c r="AP92" s="56"/>
      <c r="AQ92" s="56"/>
      <c r="AR92" s="8"/>
      <c r="AS92" s="8"/>
      <c r="AT92" s="8"/>
      <c r="AU92" s="8"/>
      <c r="AV92" s="8"/>
      <c r="AW92" s="8"/>
      <c r="AX92" s="8"/>
      <c r="AY92" s="8"/>
      <c r="AZ92" s="8"/>
      <c r="BA92" s="8"/>
      <c r="BB92" s="8"/>
      <c r="BE92" s="8"/>
    </row>
    <row r="93" spans="1:58" s="1" customFormat="1" ht="15.75" hidden="1" customHeight="1" x14ac:dyDescent="0.15">
      <c r="A93" s="56"/>
      <c r="B93" s="56"/>
      <c r="C93" s="16"/>
      <c r="D93" s="16"/>
      <c r="E93" s="21"/>
      <c r="F93" s="16"/>
      <c r="G93" s="16"/>
      <c r="H93" s="16"/>
      <c r="I93" s="16"/>
      <c r="J93" s="16"/>
      <c r="K93" s="16"/>
      <c r="L93" s="16"/>
      <c r="M93" s="16"/>
      <c r="N93" s="16"/>
      <c r="O93" s="16"/>
      <c r="P93" s="16"/>
      <c r="Q93" s="16"/>
      <c r="R93" s="16"/>
      <c r="S93" s="16"/>
      <c r="T93" s="16"/>
      <c r="U93" s="16"/>
      <c r="V93" s="16"/>
      <c r="W93" s="171"/>
      <c r="X93" s="171"/>
      <c r="Y93" s="171"/>
      <c r="Z93" s="171"/>
      <c r="AA93" s="171"/>
      <c r="AB93" s="56"/>
      <c r="AC93" s="56"/>
      <c r="AD93" s="56"/>
      <c r="AE93" s="56"/>
      <c r="AF93" s="56"/>
      <c r="AG93" s="56"/>
      <c r="AH93" s="56"/>
      <c r="AI93" s="56"/>
      <c r="AJ93" s="56"/>
      <c r="AK93" s="56"/>
      <c r="AL93" s="56"/>
      <c r="AM93" s="56"/>
      <c r="AN93" s="56"/>
      <c r="AO93" s="56"/>
      <c r="AP93" s="56"/>
      <c r="AQ93" s="56"/>
      <c r="AR93" s="8"/>
      <c r="AS93" s="8"/>
      <c r="AT93" s="8"/>
      <c r="AU93" s="8"/>
      <c r="AV93" s="8"/>
      <c r="AW93" s="8"/>
      <c r="AX93" s="8"/>
      <c r="AY93" s="8"/>
      <c r="AZ93" s="8"/>
      <c r="BA93" s="8"/>
      <c r="BB93" s="8"/>
      <c r="BE93" s="8"/>
    </row>
    <row r="94" spans="1:58" s="1" customFormat="1" ht="15.75" hidden="1" customHeight="1" x14ac:dyDescent="0.15">
      <c r="A94" s="56"/>
      <c r="B94" s="56"/>
      <c r="C94" s="16"/>
      <c r="D94" s="16"/>
      <c r="E94" s="21"/>
      <c r="F94" s="16"/>
      <c r="G94" s="16"/>
      <c r="H94" s="16"/>
      <c r="I94" s="16"/>
      <c r="J94" s="16"/>
      <c r="K94" s="16"/>
      <c r="L94" s="16"/>
      <c r="M94" s="16"/>
      <c r="N94" s="16"/>
      <c r="O94" s="16"/>
      <c r="P94" s="16"/>
      <c r="Q94" s="16"/>
      <c r="R94" s="16"/>
      <c r="S94" s="16"/>
      <c r="T94" s="16"/>
      <c r="U94" s="16"/>
      <c r="V94" s="16"/>
      <c r="W94" s="171"/>
      <c r="X94" s="171"/>
      <c r="Y94" s="171"/>
      <c r="Z94" s="171"/>
      <c r="AA94" s="171"/>
      <c r="AB94" s="56"/>
      <c r="AC94" s="56"/>
      <c r="AD94" s="56"/>
      <c r="AE94" s="56"/>
      <c r="AF94" s="56"/>
      <c r="AG94" s="56"/>
      <c r="AH94" s="56"/>
      <c r="AI94" s="56"/>
      <c r="AJ94" s="56"/>
      <c r="AK94" s="56"/>
      <c r="AL94" s="56"/>
      <c r="AM94" s="56"/>
      <c r="AN94" s="56"/>
      <c r="AO94" s="56"/>
      <c r="AP94" s="56"/>
      <c r="AQ94" s="56"/>
      <c r="AR94" s="8"/>
      <c r="AS94" s="8"/>
      <c r="AT94" s="8"/>
      <c r="AU94" s="8"/>
      <c r="AV94" s="8"/>
      <c r="AW94" s="8"/>
      <c r="AX94" s="8"/>
      <c r="AY94" s="8"/>
      <c r="AZ94" s="8"/>
      <c r="BA94" s="8"/>
      <c r="BB94" s="8"/>
      <c r="BE94" s="8"/>
    </row>
    <row r="95" spans="1:58" s="1" customFormat="1" ht="18.75" customHeight="1" x14ac:dyDescent="0.15">
      <c r="A95" s="56"/>
      <c r="B95" s="56"/>
      <c r="C95" s="820" t="s">
        <v>358</v>
      </c>
      <c r="D95" s="820"/>
      <c r="E95" s="820"/>
      <c r="F95" s="820"/>
      <c r="G95" s="820"/>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
      <c r="AT95" s="8"/>
      <c r="AU95" s="8"/>
      <c r="AV95" s="8"/>
      <c r="AW95" s="8"/>
      <c r="AX95" s="8"/>
      <c r="AY95" s="8"/>
      <c r="AZ95" s="8"/>
      <c r="BA95" s="8"/>
      <c r="BB95" s="8"/>
      <c r="BE95" s="8"/>
    </row>
    <row r="96" spans="1:58" s="1" customFormat="1" ht="23.25" hidden="1" customHeight="1" x14ac:dyDescent="0.15">
      <c r="A96" s="56"/>
      <c r="B96" s="56"/>
      <c r="C96" s="56"/>
      <c r="D96" s="56"/>
      <c r="E96" s="150"/>
      <c r="F96" s="150"/>
      <c r="G96" s="23"/>
      <c r="H96" s="23"/>
      <c r="I96" s="154"/>
      <c r="J96" s="56"/>
      <c r="K96" s="56"/>
      <c r="L96" s="56"/>
      <c r="M96" s="56"/>
      <c r="N96" s="56"/>
      <c r="O96" s="56"/>
      <c r="P96" s="56"/>
      <c r="Q96" s="56"/>
      <c r="R96" s="56"/>
      <c r="S96" s="56"/>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56"/>
      <c r="AT96" s="56"/>
      <c r="AU96" s="56"/>
      <c r="AV96" s="8"/>
      <c r="AW96" s="8"/>
      <c r="AX96" s="8"/>
      <c r="AY96" s="8"/>
      <c r="AZ96" s="8"/>
      <c r="BA96" s="8"/>
      <c r="BB96" s="8"/>
      <c r="BE96" s="8"/>
    </row>
    <row r="97" spans="1:57" s="1" customFormat="1" ht="23.25" customHeight="1" x14ac:dyDescent="0.15">
      <c r="A97" s="56"/>
      <c r="B97" s="56"/>
      <c r="C97" s="27" t="s">
        <v>9</v>
      </c>
      <c r="D97" s="919" t="s">
        <v>312</v>
      </c>
      <c r="E97" s="920"/>
      <c r="F97" s="920"/>
      <c r="G97" s="920"/>
      <c r="H97" s="920"/>
      <c r="I97" s="920"/>
      <c r="J97" s="920"/>
      <c r="K97" s="921"/>
      <c r="L97" s="919" t="s">
        <v>11</v>
      </c>
      <c r="M97" s="920"/>
      <c r="N97" s="921"/>
      <c r="O97" s="919" t="s">
        <v>12</v>
      </c>
      <c r="P97" s="921"/>
      <c r="Q97" s="56"/>
      <c r="R97" s="56"/>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56"/>
      <c r="AS97" s="56"/>
      <c r="AT97" s="56"/>
      <c r="AU97" s="8"/>
      <c r="AV97" s="8"/>
      <c r="AW97" s="8"/>
      <c r="AX97" s="8"/>
      <c r="AY97" s="8"/>
      <c r="AZ97" s="8"/>
      <c r="BA97" s="8"/>
      <c r="BE97" s="8"/>
    </row>
    <row r="98" spans="1:57" s="1" customFormat="1" ht="15" customHeight="1" x14ac:dyDescent="0.15">
      <c r="A98" s="56"/>
      <c r="B98" s="56"/>
      <c r="C98" s="155">
        <v>1</v>
      </c>
      <c r="D98" s="981" t="s">
        <v>387</v>
      </c>
      <c r="E98" s="982"/>
      <c r="F98" s="982"/>
      <c r="G98" s="982"/>
      <c r="H98" s="982"/>
      <c r="I98" s="982"/>
      <c r="J98" s="982"/>
      <c r="K98" s="983"/>
      <c r="L98" s="984" t="s">
        <v>360</v>
      </c>
      <c r="M98" s="985"/>
      <c r="N98" s="986"/>
      <c r="O98" s="884">
        <v>0</v>
      </c>
      <c r="P98" s="882"/>
      <c r="Q98" s="56"/>
      <c r="R98" s="56"/>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56"/>
      <c r="AS98" s="56"/>
      <c r="AT98" s="56"/>
      <c r="AU98" s="8"/>
      <c r="AV98" s="8"/>
      <c r="AW98" s="7">
        <v>0</v>
      </c>
      <c r="AX98" s="8"/>
      <c r="AY98" s="8"/>
      <c r="AZ98" s="8"/>
      <c r="BA98" s="8"/>
      <c r="BE98" s="8"/>
    </row>
    <row r="99" spans="1:57" s="1" customFormat="1" ht="15" customHeight="1" x14ac:dyDescent="0.15">
      <c r="A99" s="56"/>
      <c r="B99" s="56"/>
      <c r="C99" s="48">
        <v>2</v>
      </c>
      <c r="D99" s="993" t="s">
        <v>53</v>
      </c>
      <c r="E99" s="994"/>
      <c r="F99" s="994"/>
      <c r="G99" s="994"/>
      <c r="H99" s="994"/>
      <c r="I99" s="994"/>
      <c r="J99" s="994"/>
      <c r="K99" s="995"/>
      <c r="L99" s="996" t="s">
        <v>362</v>
      </c>
      <c r="M99" s="997"/>
      <c r="N99" s="998"/>
      <c r="O99" s="999">
        <v>0</v>
      </c>
      <c r="P99" s="926"/>
      <c r="Q99" s="56"/>
      <c r="R99" s="56"/>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56"/>
      <c r="AS99" s="56"/>
      <c r="AT99" s="56"/>
      <c r="AU99" s="8"/>
      <c r="AV99" s="8"/>
      <c r="AW99" s="8"/>
      <c r="AX99" s="8"/>
      <c r="AY99" s="8"/>
      <c r="AZ99" s="8"/>
      <c r="BA99" s="8"/>
      <c r="BE99" s="8"/>
    </row>
    <row r="100" spans="1:57" s="1" customFormat="1" ht="15" customHeight="1" x14ac:dyDescent="0.15">
      <c r="A100" s="56"/>
      <c r="B100" s="56"/>
      <c r="C100" s="48">
        <v>3</v>
      </c>
      <c r="D100" s="993" t="s">
        <v>54</v>
      </c>
      <c r="E100" s="994"/>
      <c r="F100" s="994"/>
      <c r="G100" s="994"/>
      <c r="H100" s="994"/>
      <c r="I100" s="994"/>
      <c r="J100" s="994"/>
      <c r="K100" s="995"/>
      <c r="L100" s="996" t="s">
        <v>364</v>
      </c>
      <c r="M100" s="997"/>
      <c r="N100" s="998"/>
      <c r="O100" s="999">
        <v>0</v>
      </c>
      <c r="P100" s="926"/>
      <c r="Q100" s="56"/>
      <c r="R100" s="56"/>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56"/>
      <c r="AS100" s="56"/>
      <c r="AT100" s="56"/>
      <c r="AU100" s="8"/>
      <c r="AV100" s="8"/>
      <c r="AW100" s="8"/>
      <c r="AX100" s="8"/>
      <c r="AY100" s="8"/>
      <c r="AZ100" s="8"/>
      <c r="BA100" s="8"/>
      <c r="BE100" s="8"/>
    </row>
    <row r="101" spans="1:57" s="1" customFormat="1" ht="15" customHeight="1" x14ac:dyDescent="0.15">
      <c r="A101" s="56"/>
      <c r="B101" s="56"/>
      <c r="C101" s="37">
        <v>4</v>
      </c>
      <c r="D101" s="981" t="s">
        <v>388</v>
      </c>
      <c r="E101" s="982"/>
      <c r="F101" s="982"/>
      <c r="G101" s="982"/>
      <c r="H101" s="982"/>
      <c r="I101" s="982"/>
      <c r="J101" s="982"/>
      <c r="K101" s="983"/>
      <c r="L101" s="984" t="s">
        <v>389</v>
      </c>
      <c r="M101" s="985"/>
      <c r="N101" s="986"/>
      <c r="O101" s="884">
        <v>0</v>
      </c>
      <c r="P101" s="882"/>
      <c r="Q101" s="56"/>
      <c r="R101" s="56"/>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56"/>
      <c r="AS101" s="56"/>
      <c r="AT101" s="56"/>
      <c r="AU101" s="8"/>
      <c r="AV101" s="8"/>
      <c r="AW101" s="8"/>
      <c r="AX101" s="8"/>
      <c r="AY101" s="8"/>
      <c r="AZ101" s="8"/>
      <c r="BA101" s="8"/>
      <c r="BE101" s="8"/>
    </row>
    <row r="102" spans="1:57" s="1" customFormat="1" ht="15" customHeight="1" x14ac:dyDescent="0.15">
      <c r="A102" s="56"/>
      <c r="B102" s="56"/>
      <c r="C102" s="37">
        <v>5</v>
      </c>
      <c r="D102" s="981" t="s">
        <v>390</v>
      </c>
      <c r="E102" s="982"/>
      <c r="F102" s="982"/>
      <c r="G102" s="982"/>
      <c r="H102" s="982"/>
      <c r="I102" s="982"/>
      <c r="J102" s="982"/>
      <c r="K102" s="983"/>
      <c r="L102" s="984" t="s">
        <v>391</v>
      </c>
      <c r="M102" s="985"/>
      <c r="N102" s="986"/>
      <c r="O102" s="884">
        <v>0</v>
      </c>
      <c r="P102" s="882"/>
      <c r="Q102" s="56"/>
      <c r="R102" s="56"/>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56"/>
      <c r="AS102" s="56"/>
      <c r="AT102" s="56"/>
      <c r="AU102" s="8"/>
      <c r="AV102" s="8"/>
      <c r="AW102" s="8"/>
      <c r="AX102" s="8"/>
      <c r="AY102" s="8"/>
      <c r="AZ102" s="8"/>
      <c r="BA102" s="8"/>
      <c r="BE102" s="8"/>
    </row>
    <row r="103" spans="1:57" s="1" customFormat="1" ht="23.25" hidden="1" customHeight="1" x14ac:dyDescent="0.15">
      <c r="A103" s="56"/>
      <c r="B103" s="56"/>
      <c r="C103" s="56"/>
      <c r="D103" s="56"/>
      <c r="E103" s="150"/>
      <c r="F103" s="150"/>
      <c r="G103" s="23"/>
      <c r="H103" s="23"/>
      <c r="I103" s="154"/>
      <c r="J103" s="56"/>
      <c r="K103" s="56"/>
      <c r="L103" s="56"/>
      <c r="M103" s="56"/>
      <c r="N103" s="56"/>
      <c r="O103" s="56"/>
      <c r="P103" s="56"/>
      <c r="Q103" s="56"/>
      <c r="R103" s="56"/>
      <c r="S103" s="56"/>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56"/>
      <c r="AT103" s="56"/>
      <c r="AU103" s="56"/>
      <c r="AV103" s="8"/>
      <c r="AW103" s="8"/>
      <c r="AX103" s="8"/>
      <c r="AY103" s="8"/>
      <c r="AZ103" s="8"/>
      <c r="BA103" s="8"/>
      <c r="BB103" s="8"/>
      <c r="BE103" s="8"/>
    </row>
    <row r="104" spans="1:57" s="1" customFormat="1" ht="23.25" hidden="1" customHeight="1" x14ac:dyDescent="0.15">
      <c r="A104" s="56"/>
      <c r="B104" s="56"/>
      <c r="C104" s="56"/>
      <c r="D104" s="56"/>
      <c r="E104" s="150"/>
      <c r="F104" s="150"/>
      <c r="G104" s="23"/>
      <c r="H104" s="23"/>
      <c r="I104" s="154"/>
      <c r="J104" s="56"/>
      <c r="K104" s="56"/>
      <c r="L104" s="56"/>
      <c r="M104" s="56"/>
      <c r="N104" s="56"/>
      <c r="O104" s="56"/>
      <c r="P104" s="56"/>
      <c r="Q104" s="56"/>
      <c r="R104" s="56"/>
      <c r="S104" s="56"/>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56"/>
      <c r="AT104" s="56"/>
      <c r="AU104" s="56"/>
      <c r="AV104" s="8"/>
      <c r="AW104" s="8"/>
      <c r="AX104" s="8"/>
      <c r="AY104" s="8"/>
      <c r="AZ104" s="8"/>
      <c r="BA104" s="8"/>
      <c r="BB104" s="8"/>
      <c r="BE104" s="8"/>
    </row>
    <row r="105" spans="1:57" s="1" customFormat="1" ht="23.25" hidden="1" customHeight="1" x14ac:dyDescent="0.15">
      <c r="A105" s="56"/>
      <c r="B105" s="56"/>
      <c r="C105" s="56"/>
      <c r="D105" s="56"/>
      <c r="E105" s="150"/>
      <c r="F105" s="150"/>
      <c r="G105" s="23"/>
      <c r="H105" s="23"/>
      <c r="I105" s="154"/>
      <c r="J105" s="56"/>
      <c r="K105" s="56"/>
      <c r="L105" s="56"/>
      <c r="M105" s="56"/>
      <c r="N105" s="56"/>
      <c r="O105" s="56"/>
      <c r="P105" s="56"/>
      <c r="Q105" s="56"/>
      <c r="R105" s="56"/>
      <c r="S105" s="56"/>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56"/>
      <c r="AT105" s="56"/>
      <c r="AU105" s="56"/>
      <c r="AV105" s="8"/>
      <c r="AW105" s="8"/>
      <c r="AX105" s="8"/>
      <c r="AY105" s="8"/>
      <c r="AZ105" s="8"/>
      <c r="BA105" s="8"/>
      <c r="BB105" s="8"/>
      <c r="BE105" s="8"/>
    </row>
    <row r="106" spans="1:57" s="1" customFormat="1" ht="23.25" hidden="1" customHeight="1" x14ac:dyDescent="0.15">
      <c r="A106" s="56"/>
      <c r="B106" s="56"/>
      <c r="C106" s="56"/>
      <c r="D106" s="56"/>
      <c r="E106" s="150"/>
      <c r="F106" s="150"/>
      <c r="G106" s="23"/>
      <c r="H106" s="23"/>
      <c r="I106" s="154"/>
      <c r="J106" s="56"/>
      <c r="K106" s="56"/>
      <c r="L106" s="56"/>
      <c r="M106" s="56"/>
      <c r="N106" s="56"/>
      <c r="O106" s="56"/>
      <c r="P106" s="56"/>
      <c r="Q106" s="56"/>
      <c r="R106" s="56"/>
      <c r="S106" s="56"/>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56"/>
      <c r="AT106" s="56"/>
      <c r="AU106" s="56"/>
      <c r="AV106" s="8"/>
      <c r="AW106" s="8"/>
      <c r="AX106" s="8"/>
      <c r="AY106" s="8"/>
      <c r="AZ106" s="8"/>
      <c r="BA106" s="8"/>
      <c r="BB106" s="8"/>
      <c r="BE106" s="8"/>
    </row>
    <row r="107" spans="1:57" s="1" customFormat="1" ht="23.25" hidden="1" customHeight="1" x14ac:dyDescent="0.15">
      <c r="A107" s="56"/>
      <c r="B107" s="56"/>
      <c r="C107" s="56"/>
      <c r="D107" s="56"/>
      <c r="E107" s="150"/>
      <c r="F107" s="150"/>
      <c r="G107" s="23"/>
      <c r="H107" s="23"/>
      <c r="I107" s="154"/>
      <c r="J107" s="56"/>
      <c r="K107" s="56"/>
      <c r="L107" s="56"/>
      <c r="M107" s="56"/>
      <c r="N107" s="56"/>
      <c r="O107" s="56"/>
      <c r="P107" s="56"/>
      <c r="Q107" s="56"/>
      <c r="R107" s="56"/>
      <c r="S107" s="56"/>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56"/>
      <c r="AT107" s="56"/>
      <c r="AU107" s="56"/>
      <c r="AV107" s="8"/>
      <c r="AW107" s="8"/>
      <c r="AX107" s="8"/>
      <c r="AY107" s="8"/>
      <c r="AZ107" s="8"/>
      <c r="BA107" s="8"/>
      <c r="BB107" s="8"/>
      <c r="BE107" s="8"/>
    </row>
    <row r="108" spans="1:57" s="1" customFormat="1" ht="13.5" hidden="1" customHeight="1" x14ac:dyDescent="0.15">
      <c r="A108" s="56"/>
      <c r="B108" s="56"/>
      <c r="C108" s="56"/>
      <c r="D108" s="56"/>
      <c r="E108" s="150"/>
      <c r="F108" s="150"/>
      <c r="G108" s="23"/>
      <c r="H108" s="23"/>
      <c r="I108" s="154"/>
      <c r="J108" s="56"/>
      <c r="K108" s="56"/>
      <c r="L108" s="56"/>
      <c r="M108" s="56"/>
      <c r="N108" s="56"/>
      <c r="O108" s="56"/>
      <c r="P108" s="56"/>
      <c r="Q108" s="56"/>
      <c r="R108" s="56"/>
      <c r="S108" s="56"/>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56"/>
      <c r="AT108" s="56"/>
      <c r="AU108" s="56"/>
      <c r="AV108" s="8"/>
      <c r="AW108" s="8"/>
      <c r="AX108" s="8"/>
      <c r="AY108" s="8"/>
      <c r="AZ108" s="8"/>
      <c r="BA108" s="8"/>
      <c r="BB108" s="8"/>
      <c r="BE108" s="8"/>
    </row>
    <row r="109" spans="1:57" s="1" customFormat="1" ht="23.25" hidden="1" customHeight="1" x14ac:dyDescent="0.15">
      <c r="A109" s="56"/>
      <c r="B109" s="56"/>
      <c r="C109" s="56"/>
      <c r="D109" s="56"/>
      <c r="E109" s="150"/>
      <c r="F109" s="150"/>
      <c r="G109" s="23"/>
      <c r="H109" s="23"/>
      <c r="I109" s="154"/>
      <c r="J109" s="56"/>
      <c r="K109" s="56"/>
      <c r="L109" s="56"/>
      <c r="M109" s="56"/>
      <c r="N109" s="56"/>
      <c r="O109" s="56"/>
      <c r="P109" s="56"/>
      <c r="Q109" s="56"/>
      <c r="R109" s="56"/>
      <c r="S109" s="56"/>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56"/>
      <c r="AT109" s="56"/>
      <c r="AU109" s="56"/>
      <c r="AV109" s="8"/>
      <c r="AW109" s="8"/>
      <c r="AX109" s="8"/>
      <c r="AY109" s="8"/>
      <c r="AZ109" s="8"/>
      <c r="BA109" s="8"/>
      <c r="BB109" s="8"/>
      <c r="BE109" s="8"/>
    </row>
    <row r="110" spans="1:57" s="1" customFormat="1" ht="23.25" hidden="1" customHeight="1" x14ac:dyDescent="0.15">
      <c r="A110" s="56"/>
      <c r="B110" s="56"/>
      <c r="C110" s="56"/>
      <c r="D110" s="56"/>
      <c r="E110" s="150"/>
      <c r="F110" s="150"/>
      <c r="G110" s="23"/>
      <c r="H110" s="23"/>
      <c r="I110" s="154"/>
      <c r="J110" s="56"/>
      <c r="K110" s="56"/>
      <c r="L110" s="56"/>
      <c r="M110" s="56"/>
      <c r="N110" s="56"/>
      <c r="O110" s="56"/>
      <c r="P110" s="56"/>
      <c r="Q110" s="56"/>
      <c r="R110" s="56"/>
      <c r="S110" s="56"/>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56"/>
      <c r="AT110" s="56"/>
      <c r="AU110" s="56"/>
      <c r="AV110" s="8"/>
      <c r="AW110" s="8"/>
      <c r="AX110" s="8"/>
      <c r="AY110" s="8"/>
      <c r="AZ110" s="8"/>
      <c r="BA110" s="8"/>
      <c r="BB110" s="8"/>
      <c r="BE110" s="8"/>
    </row>
    <row r="111" spans="1:57" s="1" customFormat="1" ht="23.25" hidden="1" customHeight="1" x14ac:dyDescent="0.15">
      <c r="A111" s="56"/>
      <c r="B111" s="56"/>
      <c r="C111" s="56"/>
      <c r="D111" s="56"/>
      <c r="E111" s="150"/>
      <c r="F111" s="150"/>
      <c r="G111" s="23"/>
      <c r="H111" s="23"/>
      <c r="I111" s="154"/>
      <c r="J111" s="56"/>
      <c r="K111" s="56"/>
      <c r="L111" s="56"/>
      <c r="M111" s="56"/>
      <c r="N111" s="56"/>
      <c r="O111" s="56"/>
      <c r="P111" s="56"/>
      <c r="Q111" s="56"/>
      <c r="R111" s="56"/>
      <c r="S111" s="56"/>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56"/>
      <c r="AT111" s="56"/>
      <c r="AU111" s="56"/>
      <c r="AV111" s="8"/>
      <c r="AW111" s="8"/>
      <c r="AX111" s="8"/>
      <c r="AY111" s="8"/>
      <c r="AZ111" s="8"/>
      <c r="BA111" s="8"/>
      <c r="BB111" s="8"/>
      <c r="BE111" s="8"/>
    </row>
    <row r="112" spans="1:57" s="1" customFormat="1" ht="23.25" hidden="1" customHeight="1" x14ac:dyDescent="0.15">
      <c r="A112" s="56"/>
      <c r="B112" s="56"/>
      <c r="C112" s="56"/>
      <c r="D112" s="56"/>
      <c r="E112" s="150"/>
      <c r="F112" s="150"/>
      <c r="G112" s="23"/>
      <c r="H112" s="23"/>
      <c r="I112" s="154"/>
      <c r="J112" s="56"/>
      <c r="K112" s="56"/>
      <c r="L112" s="56"/>
      <c r="M112" s="56"/>
      <c r="N112" s="56"/>
      <c r="O112" s="56"/>
      <c r="P112" s="56"/>
      <c r="Q112" s="56"/>
      <c r="R112" s="56"/>
      <c r="S112" s="56"/>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56"/>
      <c r="AT112" s="56"/>
      <c r="AU112" s="56"/>
      <c r="AV112" s="8"/>
      <c r="AW112" s="8"/>
      <c r="AX112" s="8"/>
      <c r="AY112" s="8"/>
      <c r="AZ112" s="8"/>
      <c r="BA112" s="8"/>
      <c r="BB112" s="8"/>
      <c r="BE112" s="8"/>
    </row>
    <row r="113" spans="1:256" s="1" customFormat="1" ht="23.25" hidden="1" customHeight="1" x14ac:dyDescent="0.15">
      <c r="A113" s="56"/>
      <c r="B113" s="56"/>
      <c r="C113" s="56"/>
      <c r="D113" s="56"/>
      <c r="E113" s="150"/>
      <c r="F113" s="150"/>
      <c r="G113" s="23"/>
      <c r="H113" s="23"/>
      <c r="I113" s="154"/>
      <c r="J113" s="56"/>
      <c r="K113" s="56"/>
      <c r="L113" s="56"/>
      <c r="M113" s="56"/>
      <c r="N113" s="56"/>
      <c r="O113" s="56"/>
      <c r="P113" s="56"/>
      <c r="Q113" s="56"/>
      <c r="R113" s="56"/>
      <c r="S113" s="56"/>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56"/>
      <c r="AT113" s="56"/>
      <c r="AU113" s="56"/>
      <c r="AV113" s="8"/>
      <c r="AW113" s="8"/>
      <c r="AX113" s="8"/>
      <c r="AY113" s="8"/>
      <c r="AZ113" s="8"/>
      <c r="BA113" s="8"/>
      <c r="BB113" s="8"/>
      <c r="BE113" s="8"/>
    </row>
    <row r="114" spans="1:256" s="1" customFormat="1" ht="23.25" hidden="1" customHeight="1" x14ac:dyDescent="0.15">
      <c r="A114" s="56"/>
      <c r="B114" s="56"/>
      <c r="C114" s="56"/>
      <c r="D114" s="56"/>
      <c r="E114" s="150"/>
      <c r="F114" s="150"/>
      <c r="G114" s="23"/>
      <c r="H114" s="23"/>
      <c r="I114" s="154"/>
      <c r="J114" s="56"/>
      <c r="K114" s="56"/>
      <c r="L114" s="56"/>
      <c r="M114" s="56"/>
      <c r="N114" s="56"/>
      <c r="O114" s="56"/>
      <c r="P114" s="56"/>
      <c r="Q114" s="56"/>
      <c r="R114" s="56"/>
      <c r="S114" s="56"/>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56"/>
      <c r="AT114" s="56"/>
      <c r="AU114" s="56"/>
      <c r="AV114" s="8"/>
      <c r="AW114" s="8"/>
      <c r="AX114" s="8"/>
      <c r="AY114" s="8"/>
      <c r="AZ114" s="8"/>
      <c r="BA114" s="8"/>
      <c r="BB114" s="8"/>
      <c r="BE114" s="8"/>
    </row>
    <row r="115" spans="1:256" s="1" customFormat="1" ht="20.25" customHeight="1" x14ac:dyDescent="0.15">
      <c r="A115" s="56"/>
      <c r="B115" s="56"/>
      <c r="C115" s="56"/>
      <c r="D115" s="56"/>
      <c r="E115" s="150"/>
      <c r="F115" s="156"/>
      <c r="G115" s="157"/>
      <c r="H115" s="157"/>
      <c r="I115" s="158"/>
      <c r="J115" s="159"/>
      <c r="K115" s="159"/>
      <c r="L115" s="159"/>
      <c r="M115" s="159"/>
      <c r="N115" s="159"/>
      <c r="O115" s="159"/>
      <c r="P115" s="159"/>
      <c r="Q115" s="159"/>
      <c r="R115" s="159"/>
      <c r="S115" s="159"/>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51"/>
      <c r="AS115" s="56"/>
      <c r="AT115" s="56"/>
      <c r="AU115" s="56"/>
      <c r="AV115" s="8"/>
      <c r="AW115" s="8"/>
      <c r="AX115" s="8"/>
      <c r="AY115" s="8"/>
      <c r="AZ115" s="8"/>
      <c r="BA115" s="8"/>
      <c r="BB115" s="8"/>
      <c r="BE115" s="8"/>
    </row>
    <row r="116" spans="1:256" s="3" customFormat="1" ht="22.5" customHeight="1" x14ac:dyDescent="0.15">
      <c r="A116" s="161"/>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72"/>
      <c r="BD116" s="72"/>
      <c r="BE116" s="8"/>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c r="GT116" s="72"/>
      <c r="GU116" s="72"/>
      <c r="GV116" s="72"/>
      <c r="GW116" s="72"/>
      <c r="GX116" s="72"/>
      <c r="GY116" s="72"/>
      <c r="GZ116" s="72"/>
      <c r="HA116" s="72"/>
      <c r="HB116" s="72"/>
      <c r="HC116" s="72"/>
      <c r="HD116" s="72"/>
      <c r="HE116" s="72"/>
      <c r="HF116" s="72"/>
      <c r="HG116" s="72"/>
      <c r="HH116" s="72"/>
      <c r="HI116" s="72"/>
      <c r="HJ116" s="72"/>
      <c r="HK116" s="72"/>
      <c r="HL116" s="72"/>
      <c r="HM116" s="72"/>
      <c r="HN116" s="72"/>
      <c r="HO116" s="72"/>
      <c r="HP116" s="72"/>
      <c r="HQ116" s="72"/>
      <c r="HR116" s="72"/>
      <c r="HS116" s="72"/>
      <c r="HT116" s="72"/>
      <c r="HU116" s="72"/>
      <c r="HV116" s="72"/>
      <c r="HW116" s="72"/>
      <c r="HX116" s="72"/>
      <c r="HY116" s="72"/>
      <c r="HZ116" s="72"/>
      <c r="IA116" s="72"/>
      <c r="IB116" s="72"/>
      <c r="IC116" s="72"/>
      <c r="ID116" s="72"/>
      <c r="IE116" s="72"/>
      <c r="IF116" s="72"/>
      <c r="IG116" s="72"/>
      <c r="IH116" s="72"/>
      <c r="II116" s="72"/>
      <c r="IJ116" s="72"/>
      <c r="IK116" s="72"/>
      <c r="IL116" s="72"/>
      <c r="IM116" s="72"/>
      <c r="IN116" s="72"/>
      <c r="IO116" s="72"/>
      <c r="IP116" s="72"/>
      <c r="IQ116" s="72"/>
      <c r="IR116" s="72"/>
      <c r="IS116" s="72"/>
      <c r="IT116" s="72"/>
      <c r="IU116" s="72"/>
      <c r="IV116" s="72"/>
    </row>
    <row r="117" spans="1:256" ht="9.75" customHeight="1" x14ac:dyDescent="0.15">
      <c r="G117" s="91"/>
      <c r="P117" s="91" t="s">
        <v>60</v>
      </c>
      <c r="AW117" s="91" t="s">
        <v>60</v>
      </c>
      <c r="BC117" s="162" t="s">
        <v>60</v>
      </c>
    </row>
  </sheetData>
  <mergeCells count="162">
    <mergeCell ref="C1:AQ1"/>
    <mergeCell ref="C2:AQ2"/>
    <mergeCell ref="C3:AO3"/>
    <mergeCell ref="K4:L4"/>
    <mergeCell ref="S4:AT4"/>
    <mergeCell ref="S5:AT5"/>
    <mergeCell ref="G13:I13"/>
    <mergeCell ref="J13:AS13"/>
    <mergeCell ref="G14:K14"/>
    <mergeCell ref="AT14:AW14"/>
    <mergeCell ref="C23:I23"/>
    <mergeCell ref="K23:N23"/>
    <mergeCell ref="G7:I7"/>
    <mergeCell ref="J7:AS7"/>
    <mergeCell ref="G9:I9"/>
    <mergeCell ref="J9:AS9"/>
    <mergeCell ref="G11:I11"/>
    <mergeCell ref="J11:AS11"/>
    <mergeCell ref="N34:S34"/>
    <mergeCell ref="T34:AR34"/>
    <mergeCell ref="AS34:AU34"/>
    <mergeCell ref="N36:S36"/>
    <mergeCell ref="T36:AR36"/>
    <mergeCell ref="AS36:AU36"/>
    <mergeCell ref="C25:D25"/>
    <mergeCell ref="F25:I25"/>
    <mergeCell ref="K25:N25"/>
    <mergeCell ref="O25:U25"/>
    <mergeCell ref="C29:S29"/>
    <mergeCell ref="C31:D31"/>
    <mergeCell ref="F31:I31"/>
    <mergeCell ref="L31:P31"/>
    <mergeCell ref="Q31:T31"/>
    <mergeCell ref="U31:AG31"/>
    <mergeCell ref="C43:AR43"/>
    <mergeCell ref="D46:K46"/>
    <mergeCell ref="L46:N46"/>
    <mergeCell ref="O46:P46"/>
    <mergeCell ref="D47:K47"/>
    <mergeCell ref="L47:N47"/>
    <mergeCell ref="O47:P47"/>
    <mergeCell ref="D38:G38"/>
    <mergeCell ref="G39:H39"/>
    <mergeCell ref="C40:D40"/>
    <mergeCell ref="F40:K40"/>
    <mergeCell ref="S40:V40"/>
    <mergeCell ref="W40:AA40"/>
    <mergeCell ref="D50:K50"/>
    <mergeCell ref="L50:N50"/>
    <mergeCell ref="O50:P50"/>
    <mergeCell ref="D51:K51"/>
    <mergeCell ref="L51:N51"/>
    <mergeCell ref="O51:P51"/>
    <mergeCell ref="D48:K48"/>
    <mergeCell ref="L48:N48"/>
    <mergeCell ref="O48:P48"/>
    <mergeCell ref="D49:K49"/>
    <mergeCell ref="L49:N49"/>
    <mergeCell ref="O49:P49"/>
    <mergeCell ref="D67:P67"/>
    <mergeCell ref="D68:P68"/>
    <mergeCell ref="D69:P69"/>
    <mergeCell ref="D70:P70"/>
    <mergeCell ref="D71:P71"/>
    <mergeCell ref="C73:O73"/>
    <mergeCell ref="D57:R57"/>
    <mergeCell ref="C61:I61"/>
    <mergeCell ref="K61:N61"/>
    <mergeCell ref="C63:D63"/>
    <mergeCell ref="F63:N63"/>
    <mergeCell ref="C65:P65"/>
    <mergeCell ref="G84:K84"/>
    <mergeCell ref="L84:N84"/>
    <mergeCell ref="D76:K76"/>
    <mergeCell ref="L76:N76"/>
    <mergeCell ref="O76:P76"/>
    <mergeCell ref="D77:K77"/>
    <mergeCell ref="L77:N77"/>
    <mergeCell ref="O77:P77"/>
    <mergeCell ref="D74:K74"/>
    <mergeCell ref="L74:N74"/>
    <mergeCell ref="O74:P74"/>
    <mergeCell ref="D75:K75"/>
    <mergeCell ref="L75:N75"/>
    <mergeCell ref="O75:P75"/>
    <mergeCell ref="D78:K78"/>
    <mergeCell ref="L78:N78"/>
    <mergeCell ref="O78:P78"/>
    <mergeCell ref="C80:AQ80"/>
    <mergeCell ref="I81:K81"/>
    <mergeCell ref="L81:O81"/>
    <mergeCell ref="P81:U81"/>
    <mergeCell ref="AF81:AG81"/>
    <mergeCell ref="AL81:AO81"/>
    <mergeCell ref="C81:C83"/>
    <mergeCell ref="D81:D83"/>
    <mergeCell ref="E81:E82"/>
    <mergeCell ref="F81:F83"/>
    <mergeCell ref="I82:I83"/>
    <mergeCell ref="K82:K83"/>
    <mergeCell ref="O82:O83"/>
    <mergeCell ref="W82:X82"/>
    <mergeCell ref="R82:R83"/>
    <mergeCell ref="U82:U83"/>
    <mergeCell ref="D102:K102"/>
    <mergeCell ref="L102:N102"/>
    <mergeCell ref="O102:P102"/>
    <mergeCell ref="D99:K99"/>
    <mergeCell ref="L99:N99"/>
    <mergeCell ref="O99:P99"/>
    <mergeCell ref="D100:K100"/>
    <mergeCell ref="L100:N100"/>
    <mergeCell ref="O100:P100"/>
    <mergeCell ref="D101:K101"/>
    <mergeCell ref="L101:N101"/>
    <mergeCell ref="O101:P101"/>
    <mergeCell ref="C95:AR95"/>
    <mergeCell ref="D97:K97"/>
    <mergeCell ref="L97:N97"/>
    <mergeCell ref="O97:P97"/>
    <mergeCell ref="D98:K98"/>
    <mergeCell ref="L98:N98"/>
    <mergeCell ref="O98:P98"/>
    <mergeCell ref="L87:N87"/>
    <mergeCell ref="AQ87:AR87"/>
    <mergeCell ref="AU87:AV87"/>
    <mergeCell ref="C88:K88"/>
    <mergeCell ref="L88:N88"/>
    <mergeCell ref="AQ88:AR88"/>
    <mergeCell ref="AS88:AT88"/>
    <mergeCell ref="AU88:AV88"/>
    <mergeCell ref="L85:N85"/>
    <mergeCell ref="AQ85:AR85"/>
    <mergeCell ref="AS85:AT85"/>
    <mergeCell ref="AU85:AV85"/>
    <mergeCell ref="L86:N86"/>
    <mergeCell ref="AQ86:AR86"/>
    <mergeCell ref="AS86:AT86"/>
    <mergeCell ref="AU86:AV86"/>
    <mergeCell ref="AQ84:AR84"/>
    <mergeCell ref="P82:P83"/>
    <mergeCell ref="Q82:Q83"/>
    <mergeCell ref="BB81:BB83"/>
    <mergeCell ref="BC81:BC83"/>
    <mergeCell ref="AQ81:AR83"/>
    <mergeCell ref="AS81:AT82"/>
    <mergeCell ref="AU81:AV82"/>
    <mergeCell ref="L82:N83"/>
    <mergeCell ref="AL82:AL83"/>
    <mergeCell ref="AM82:AM83"/>
    <mergeCell ref="AO82:AO83"/>
    <mergeCell ref="AW81:AW84"/>
    <mergeCell ref="AX81:AX84"/>
    <mergeCell ref="BA81:BA83"/>
    <mergeCell ref="AF82:AF83"/>
    <mergeCell ref="AG82:AG83"/>
    <mergeCell ref="AH82:AH83"/>
    <mergeCell ref="AI82:AI83"/>
    <mergeCell ref="AJ82:AJ83"/>
    <mergeCell ref="AK82:AK83"/>
    <mergeCell ref="AS84:AT84"/>
    <mergeCell ref="AU84:AV84"/>
  </mergeCells>
  <pageMargins left="0.75" right="0.75" top="1" bottom="1" header="0.5" footer="0.5"/>
  <pageSetup orientation="portrait" useFirstPageNumber="1" horizontalDpi="0" verticalDpi="0" copies="0"/>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9"/>
  </sheetPr>
  <dimension ref="A1:IP31"/>
  <sheetViews>
    <sheetView workbookViewId="0">
      <selection activeCell="Q35" sqref="Q35"/>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14" width="2.7109375" style="1" customWidth="1"/>
    <col min="15" max="15" width="5.85546875" style="1" customWidth="1"/>
    <col min="16" max="16" width="10.42578125" style="1" customWidth="1"/>
    <col min="17" max="17" width="24.7109375" style="1" customWidth="1"/>
    <col min="18" max="18" width="2.7109375" style="1" customWidth="1"/>
    <col min="19" max="19" width="5" style="1" customWidth="1"/>
    <col min="20" max="20" width="9.5703125" style="1" customWidth="1"/>
    <col min="21" max="23" width="2.7109375" style="1" customWidth="1"/>
    <col min="24" max="24" width="4.7109375" style="1" customWidth="1"/>
    <col min="25" max="25" width="4.28515625" style="1" customWidth="1"/>
    <col min="26" max="29" width="2.7109375" style="1" customWidth="1"/>
    <col min="30" max="30" width="5.7109375" style="1" customWidth="1"/>
    <col min="31" max="31" width="2.7109375" style="1" customWidth="1"/>
    <col min="32" max="32" width="1.85546875" style="1" customWidth="1"/>
    <col min="33" max="33" width="2" style="1" customWidth="1"/>
    <col min="34" max="35" width="2.7109375" style="1" customWidth="1"/>
    <col min="36" max="36" width="7.85546875" style="1" customWidth="1"/>
    <col min="37" max="37" width="4.140625" style="1" customWidth="1"/>
    <col min="38" max="38" width="16.85546875" style="1" customWidth="1"/>
    <col min="39" max="39" width="13.28515625" style="1" hidden="1" customWidth="1"/>
    <col min="40" max="40" width="4.85546875" style="1" hidden="1" customWidth="1"/>
    <col min="41" max="41" width="3.7109375" style="1" hidden="1" customWidth="1"/>
    <col min="42" max="42" width="4.140625" customWidth="1"/>
    <col min="43" max="16384" width="2.7109375" style="1"/>
  </cols>
  <sheetData>
    <row r="1" spans="1:250" s="72" customFormat="1" ht="19.5" customHeight="1" x14ac:dyDescent="0.2">
      <c r="A1" s="738" t="s">
        <v>392</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200"/>
      <c r="AN1" s="201"/>
      <c r="AO1" s="201"/>
      <c r="AP1" s="202"/>
    </row>
    <row r="2" spans="1:250" ht="16.5" customHeight="1" x14ac:dyDescent="0.15">
      <c r="A2" s="1102" t="s">
        <v>393</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204"/>
      <c r="AN2" s="202"/>
      <c r="AO2" s="201"/>
      <c r="AP2" s="202"/>
    </row>
    <row r="3" spans="1:250" s="3" customFormat="1" ht="11.25" customHeight="1"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1"/>
      <c r="AP3" s="202"/>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row>
    <row r="4" spans="1:250" s="3" customFormat="1" ht="16.5" hidden="1" customHeight="1"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1"/>
      <c r="AP4" s="202"/>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row>
    <row r="5" spans="1:250" s="3" customFormat="1" ht="16.5" hidden="1" customHeight="1"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1"/>
      <c r="AP5" s="202"/>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0" s="3" customFormat="1" ht="16.5" hidden="1" customHeight="1" x14ac:dyDescent="0.15">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1"/>
      <c r="AP6" s="202"/>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row>
    <row r="7" spans="1:250" s="3" customFormat="1" ht="16.5" hidden="1"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1"/>
      <c r="AP7" s="202"/>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row>
    <row r="8" spans="1:250" s="3" customFormat="1" ht="16.5" hidden="1"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1"/>
      <c r="AP8" s="202"/>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s="3" customFormat="1" ht="16.5" hidden="1" customHeight="1"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1"/>
      <c r="AP9" s="202"/>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s="3" customFormat="1" ht="16.5" hidden="1"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1"/>
      <c r="AP10" s="20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row>
    <row r="11" spans="1:250" s="3" customFormat="1" ht="16.5" hidden="1" customHeight="1" x14ac:dyDescent="0.15">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1"/>
      <c r="AP11" s="202"/>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s="3" customFormat="1" ht="16.5" hidden="1" customHeight="1" x14ac:dyDescent="0.15">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1"/>
      <c r="AP12" s="202"/>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s="3" customFormat="1" ht="16.5" hidden="1"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1"/>
      <c r="AP13" s="202"/>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s="3" customFormat="1" ht="16.5" hidden="1"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1"/>
      <c r="AP14" s="202"/>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s="3" customFormat="1" ht="16.5" hidden="1"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1"/>
      <c r="AP15" s="202"/>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s="3" customFormat="1" ht="16.5" hidden="1" customHeight="1" x14ac:dyDescent="0.15">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1"/>
      <c r="AP16" s="202"/>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s="3" customFormat="1" ht="31.5" hidden="1" customHeight="1"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1"/>
      <c r="AP17" s="202"/>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s="3" customFormat="1" ht="31.5" hidden="1" customHeight="1" x14ac:dyDescent="0.15">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1"/>
      <c r="AP18" s="202"/>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s="3" customFormat="1" ht="19.5" hidden="1" customHeight="1" x14ac:dyDescent="0.15">
      <c r="A19" s="71"/>
      <c r="B19" s="71"/>
      <c r="C19" s="71"/>
      <c r="D19" s="71"/>
      <c r="E19" s="71"/>
      <c r="F19" s="71"/>
      <c r="G19" s="71"/>
      <c r="H19" s="71"/>
      <c r="I19" s="71"/>
      <c r="J19" s="71"/>
      <c r="K19" s="71"/>
      <c r="L19" s="71"/>
      <c r="M19" s="71"/>
      <c r="N19" s="71"/>
      <c r="O19" s="1103"/>
      <c r="P19" s="1104"/>
      <c r="Q19" s="71"/>
      <c r="R19" s="1105"/>
      <c r="S19" s="1106"/>
      <c r="T19" s="1107"/>
      <c r="U19" s="1103"/>
      <c r="V19" s="1108"/>
      <c r="W19" s="1108"/>
      <c r="X19" s="1108"/>
      <c r="Y19" s="1109"/>
      <c r="Z19" s="1105"/>
      <c r="AA19" s="1106"/>
      <c r="AB19" s="1106"/>
      <c r="AC19" s="1106"/>
      <c r="AD19" s="1107"/>
      <c r="AE19" s="71"/>
      <c r="AF19" s="71"/>
      <c r="AG19" s="71"/>
      <c r="AH19" s="1105"/>
      <c r="AI19" s="1106"/>
      <c r="AJ19" s="1106"/>
      <c r="AK19" s="1107"/>
      <c r="AL19" s="206">
        <v>0</v>
      </c>
      <c r="AM19" s="71"/>
      <c r="AN19" s="202"/>
      <c r="AO19" s="201"/>
      <c r="AP19" s="202"/>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s="3" customFormat="1" ht="19.5" customHeight="1" x14ac:dyDescent="0.1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1091" t="s">
        <v>8</v>
      </c>
      <c r="AI20" s="1091"/>
      <c r="AJ20" s="1091"/>
      <c r="AK20" s="1091"/>
      <c r="AL20" s="1091"/>
      <c r="AM20" s="71"/>
      <c r="AN20" s="202"/>
      <c r="AO20" s="201"/>
      <c r="AP20" s="202"/>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s="3" customFormat="1" ht="15" customHeight="1" x14ac:dyDescent="0.15">
      <c r="A21" s="8"/>
      <c r="B21" s="8"/>
      <c r="C21" s="1042" t="s">
        <v>9</v>
      </c>
      <c r="D21" s="963"/>
      <c r="E21" s="962" t="s">
        <v>394</v>
      </c>
      <c r="F21" s="966"/>
      <c r="G21" s="966"/>
      <c r="H21" s="966"/>
      <c r="I21" s="966"/>
      <c r="J21" s="966"/>
      <c r="K21" s="966"/>
      <c r="L21" s="966"/>
      <c r="M21" s="966"/>
      <c r="N21" s="966"/>
      <c r="O21" s="962" t="s">
        <v>395</v>
      </c>
      <c r="P21" s="969"/>
      <c r="Q21" s="974" t="s">
        <v>396</v>
      </c>
      <c r="R21" s="962" t="s">
        <v>397</v>
      </c>
      <c r="S21" s="966"/>
      <c r="T21" s="969"/>
      <c r="U21" s="962" t="s">
        <v>398</v>
      </c>
      <c r="V21" s="966"/>
      <c r="W21" s="966"/>
      <c r="X21" s="966"/>
      <c r="Y21" s="969"/>
      <c r="Z21" s="962" t="s">
        <v>399</v>
      </c>
      <c r="AA21" s="966"/>
      <c r="AB21" s="966"/>
      <c r="AC21" s="966"/>
      <c r="AD21" s="969"/>
      <c r="AE21" s="966" t="s">
        <v>400</v>
      </c>
      <c r="AF21" s="966"/>
      <c r="AG21" s="966"/>
      <c r="AH21" s="966"/>
      <c r="AI21" s="966"/>
      <c r="AJ21" s="966"/>
      <c r="AK21" s="966"/>
      <c r="AL21" s="969"/>
      <c r="AM21" s="113" t="s">
        <v>401</v>
      </c>
      <c r="AN21" s="202"/>
      <c r="AO21" s="201"/>
      <c r="AP21" s="202"/>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s="3" customFormat="1" ht="11.25" customHeight="1" x14ac:dyDescent="0.15">
      <c r="A22" s="8"/>
      <c r="B22" s="8"/>
      <c r="C22" s="1043"/>
      <c r="D22" s="1101"/>
      <c r="E22" s="970"/>
      <c r="F22" s="967"/>
      <c r="G22" s="967"/>
      <c r="H22" s="967"/>
      <c r="I22" s="967"/>
      <c r="J22" s="967"/>
      <c r="K22" s="967"/>
      <c r="L22" s="967"/>
      <c r="M22" s="967"/>
      <c r="N22" s="967"/>
      <c r="O22" s="970"/>
      <c r="P22" s="971"/>
      <c r="Q22" s="990"/>
      <c r="R22" s="970"/>
      <c r="S22" s="967"/>
      <c r="T22" s="971"/>
      <c r="U22" s="970"/>
      <c r="V22" s="967"/>
      <c r="W22" s="967"/>
      <c r="X22" s="967"/>
      <c r="Y22" s="971"/>
      <c r="Z22" s="970"/>
      <c r="AA22" s="967"/>
      <c r="AB22" s="967"/>
      <c r="AC22" s="967"/>
      <c r="AD22" s="971"/>
      <c r="AE22" s="968"/>
      <c r="AF22" s="968"/>
      <c r="AG22" s="968"/>
      <c r="AH22" s="968"/>
      <c r="AI22" s="968"/>
      <c r="AJ22" s="968"/>
      <c r="AK22" s="968"/>
      <c r="AL22" s="973"/>
      <c r="AM22" s="113"/>
      <c r="AN22" s="202"/>
      <c r="AO22" s="201"/>
      <c r="AP22" s="202"/>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s="3" customFormat="1" ht="15" customHeight="1" x14ac:dyDescent="0.15">
      <c r="A23" s="8"/>
      <c r="B23" s="8"/>
      <c r="C23" s="1043"/>
      <c r="D23" s="1101"/>
      <c r="E23" s="970"/>
      <c r="F23" s="967"/>
      <c r="G23" s="967"/>
      <c r="H23" s="967"/>
      <c r="I23" s="967"/>
      <c r="J23" s="967"/>
      <c r="K23" s="967"/>
      <c r="L23" s="967"/>
      <c r="M23" s="967"/>
      <c r="N23" s="967"/>
      <c r="O23" s="970"/>
      <c r="P23" s="971"/>
      <c r="Q23" s="990"/>
      <c r="R23" s="970"/>
      <c r="S23" s="967"/>
      <c r="T23" s="971"/>
      <c r="U23" s="970"/>
      <c r="V23" s="967"/>
      <c r="W23" s="967"/>
      <c r="X23" s="967"/>
      <c r="Y23" s="971"/>
      <c r="Z23" s="970"/>
      <c r="AA23" s="967"/>
      <c r="AB23" s="967"/>
      <c r="AC23" s="967"/>
      <c r="AD23" s="971"/>
      <c r="AE23" s="966" t="s">
        <v>402</v>
      </c>
      <c r="AF23" s="966"/>
      <c r="AG23" s="969"/>
      <c r="AH23" s="962" t="s">
        <v>403</v>
      </c>
      <c r="AI23" s="966"/>
      <c r="AJ23" s="966"/>
      <c r="AK23" s="969"/>
      <c r="AL23" s="974" t="s">
        <v>404</v>
      </c>
      <c r="AM23" s="113"/>
      <c r="AN23" s="202"/>
      <c r="AO23" s="201"/>
      <c r="AP23" s="202"/>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s="3" customFormat="1" ht="43.5" customHeight="1" x14ac:dyDescent="0.15">
      <c r="A24" s="8"/>
      <c r="B24" s="8"/>
      <c r="C24" s="964"/>
      <c r="D24" s="965"/>
      <c r="E24" s="972"/>
      <c r="F24" s="968"/>
      <c r="G24" s="968"/>
      <c r="H24" s="968"/>
      <c r="I24" s="968"/>
      <c r="J24" s="968"/>
      <c r="K24" s="968"/>
      <c r="L24" s="968"/>
      <c r="M24" s="968"/>
      <c r="N24" s="968"/>
      <c r="O24" s="972"/>
      <c r="P24" s="973"/>
      <c r="Q24" s="975"/>
      <c r="R24" s="972"/>
      <c r="S24" s="968"/>
      <c r="T24" s="973"/>
      <c r="U24" s="972"/>
      <c r="V24" s="968"/>
      <c r="W24" s="968"/>
      <c r="X24" s="968"/>
      <c r="Y24" s="973"/>
      <c r="Z24" s="972"/>
      <c r="AA24" s="968"/>
      <c r="AB24" s="968"/>
      <c r="AC24" s="968"/>
      <c r="AD24" s="973"/>
      <c r="AE24" s="968"/>
      <c r="AF24" s="968"/>
      <c r="AG24" s="973"/>
      <c r="AH24" s="972"/>
      <c r="AI24" s="968"/>
      <c r="AJ24" s="968"/>
      <c r="AK24" s="973"/>
      <c r="AL24" s="975"/>
      <c r="AM24" s="113"/>
      <c r="AN24" s="202"/>
      <c r="AO24" s="201"/>
      <c r="AP24" s="202"/>
      <c r="AQ24" s="1" t="s">
        <v>60</v>
      </c>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s="3" customFormat="1" ht="15" customHeight="1" x14ac:dyDescent="0.15">
      <c r="A25" s="8"/>
      <c r="B25" s="8"/>
      <c r="C25" s="979" t="s">
        <v>13</v>
      </c>
      <c r="D25" s="980"/>
      <c r="E25" s="1033" t="s">
        <v>405</v>
      </c>
      <c r="F25" s="1092"/>
      <c r="G25" s="1092"/>
      <c r="H25" s="1092"/>
      <c r="I25" s="1092"/>
      <c r="J25" s="1092"/>
      <c r="K25" s="1092"/>
      <c r="L25" s="1092"/>
      <c r="M25" s="1092"/>
      <c r="N25" s="1034"/>
      <c r="O25" s="1093" t="s">
        <v>406</v>
      </c>
      <c r="P25" s="1094"/>
      <c r="Q25" s="208" t="s">
        <v>407</v>
      </c>
      <c r="R25" s="1095" t="s">
        <v>15</v>
      </c>
      <c r="S25" s="1096"/>
      <c r="T25" s="1097"/>
      <c r="U25" s="1098" t="s">
        <v>16</v>
      </c>
      <c r="V25" s="1099"/>
      <c r="W25" s="1099"/>
      <c r="X25" s="1099"/>
      <c r="Y25" s="1100"/>
      <c r="Z25" s="1098" t="s">
        <v>408</v>
      </c>
      <c r="AA25" s="1099"/>
      <c r="AB25" s="1099"/>
      <c r="AC25" s="1099"/>
      <c r="AD25" s="1100"/>
      <c r="AE25" s="931" t="s">
        <v>217</v>
      </c>
      <c r="AF25" s="932"/>
      <c r="AG25" s="933"/>
      <c r="AH25" s="931" t="s">
        <v>409</v>
      </c>
      <c r="AI25" s="932"/>
      <c r="AJ25" s="932"/>
      <c r="AK25" s="933"/>
      <c r="AL25" s="57" t="s">
        <v>281</v>
      </c>
      <c r="AM25" s="210"/>
      <c r="AN25" s="202"/>
      <c r="AO25" s="201"/>
      <c r="AP25" s="202"/>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s="3" customFormat="1" ht="10.5" hidden="1" customHeight="1" x14ac:dyDescent="0.15">
      <c r="A26" s="8"/>
      <c r="B26" s="8"/>
      <c r="C26" s="1083">
        <v>0</v>
      </c>
      <c r="D26" s="1084"/>
      <c r="E26" s="1074"/>
      <c r="F26" s="1075"/>
      <c r="G26" s="1075"/>
      <c r="H26" s="1075"/>
      <c r="I26" s="1075"/>
      <c r="J26" s="1075"/>
      <c r="K26" s="1075"/>
      <c r="L26" s="1075"/>
      <c r="M26" s="1075"/>
      <c r="N26" s="1076"/>
      <c r="O26" s="1074"/>
      <c r="P26" s="1076"/>
      <c r="Q26" s="64"/>
      <c r="R26" s="1074"/>
      <c r="S26" s="1075"/>
      <c r="T26" s="1076"/>
      <c r="U26" s="1074"/>
      <c r="V26" s="1075"/>
      <c r="W26" s="1075"/>
      <c r="X26" s="1075"/>
      <c r="Y26" s="1076"/>
      <c r="Z26" s="1074"/>
      <c r="AA26" s="1075"/>
      <c r="AB26" s="1075"/>
      <c r="AC26" s="1075"/>
      <c r="AD26" s="1076"/>
      <c r="AE26" s="1071">
        <v>0</v>
      </c>
      <c r="AF26" s="1072"/>
      <c r="AG26" s="1073"/>
      <c r="AH26" s="1074"/>
      <c r="AI26" s="1075"/>
      <c r="AJ26" s="1075"/>
      <c r="AK26" s="1076"/>
      <c r="AL26" s="64"/>
      <c r="AM26" s="210"/>
      <c r="AN26" s="202"/>
      <c r="AO26" s="201"/>
      <c r="AP26" s="202"/>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s="3" customFormat="1" ht="14.25" customHeight="1" x14ac:dyDescent="0.15">
      <c r="A27" s="8"/>
      <c r="B27" s="8"/>
      <c r="C27" s="1083"/>
      <c r="D27" s="1084"/>
      <c r="E27" s="1028"/>
      <c r="F27" s="1029"/>
      <c r="G27" s="1029"/>
      <c r="H27" s="1029"/>
      <c r="I27" s="1029"/>
      <c r="J27" s="1029"/>
      <c r="K27" s="1029"/>
      <c r="L27" s="1029"/>
      <c r="M27" s="1029"/>
      <c r="N27" s="1030"/>
      <c r="O27" s="1028"/>
      <c r="P27" s="1030"/>
      <c r="Q27" s="131" t="s">
        <v>232</v>
      </c>
      <c r="R27" s="999">
        <v>0</v>
      </c>
      <c r="S27" s="925"/>
      <c r="T27" s="926"/>
      <c r="U27" s="999">
        <v>0</v>
      </c>
      <c r="V27" s="925"/>
      <c r="W27" s="925"/>
      <c r="X27" s="925"/>
      <c r="Y27" s="926"/>
      <c r="Z27" s="884">
        <v>0</v>
      </c>
      <c r="AA27" s="883"/>
      <c r="AB27" s="883"/>
      <c r="AC27" s="883"/>
      <c r="AD27" s="882"/>
      <c r="AE27" s="1077">
        <v>20</v>
      </c>
      <c r="AF27" s="1078"/>
      <c r="AG27" s="1079"/>
      <c r="AH27" s="884">
        <v>0</v>
      </c>
      <c r="AI27" s="883"/>
      <c r="AJ27" s="883"/>
      <c r="AK27" s="882"/>
      <c r="AL27" s="127">
        <v>0</v>
      </c>
      <c r="AM27" s="131"/>
      <c r="AN27" s="202"/>
      <c r="AO27" s="201"/>
      <c r="AP27" s="202"/>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s="3" customFormat="1" ht="16.5" hidden="1" customHeight="1" x14ac:dyDescent="0.15">
      <c r="A28" s="8"/>
      <c r="B28" s="8"/>
      <c r="C28" s="1083" t="s">
        <v>300</v>
      </c>
      <c r="D28" s="1084"/>
      <c r="E28" s="1085"/>
      <c r="F28" s="1086"/>
      <c r="G28" s="1086"/>
      <c r="H28" s="1086"/>
      <c r="I28" s="1086"/>
      <c r="J28" s="1086"/>
      <c r="K28" s="1086"/>
      <c r="L28" s="1086"/>
      <c r="M28" s="1086"/>
      <c r="N28" s="1087"/>
      <c r="O28" s="944"/>
      <c r="P28" s="1088"/>
      <c r="Q28" s="212"/>
      <c r="R28" s="944"/>
      <c r="S28" s="945"/>
      <c r="T28" s="946"/>
      <c r="U28" s="944"/>
      <c r="V28" s="945"/>
      <c r="W28" s="945"/>
      <c r="X28" s="945"/>
      <c r="Y28" s="946"/>
      <c r="Z28" s="944"/>
      <c r="AA28" s="945"/>
      <c r="AB28" s="945"/>
      <c r="AC28" s="945"/>
      <c r="AD28" s="946"/>
      <c r="AE28" s="1067">
        <v>0</v>
      </c>
      <c r="AF28" s="1068"/>
      <c r="AG28" s="1069"/>
      <c r="AH28" s="1026"/>
      <c r="AI28" s="1070"/>
      <c r="AJ28" s="1070"/>
      <c r="AK28" s="1027"/>
      <c r="AL28" s="213"/>
      <c r="AM28" s="164"/>
      <c r="AN28" s="202"/>
      <c r="AO28" s="201"/>
      <c r="AP28" s="202"/>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s="3" customFormat="1" ht="15" customHeight="1" x14ac:dyDescent="0.15">
      <c r="A29" s="8"/>
      <c r="B29" s="8"/>
      <c r="C29" s="1012"/>
      <c r="D29" s="1013"/>
      <c r="E29" s="984" t="s">
        <v>410</v>
      </c>
      <c r="F29" s="985"/>
      <c r="G29" s="985"/>
      <c r="H29" s="985"/>
      <c r="I29" s="985"/>
      <c r="J29" s="985"/>
      <c r="K29" s="985"/>
      <c r="L29" s="985"/>
      <c r="M29" s="985"/>
      <c r="N29" s="986"/>
      <c r="O29" s="1089"/>
      <c r="P29" s="1090"/>
      <c r="Q29" s="51"/>
      <c r="R29" s="895"/>
      <c r="S29" s="898"/>
      <c r="T29" s="896"/>
      <c r="U29" s="895"/>
      <c r="V29" s="898"/>
      <c r="W29" s="898"/>
      <c r="X29" s="898"/>
      <c r="Y29" s="896"/>
      <c r="Z29" s="895"/>
      <c r="AA29" s="898"/>
      <c r="AB29" s="898"/>
      <c r="AC29" s="898"/>
      <c r="AD29" s="896"/>
      <c r="AE29" s="1080"/>
      <c r="AF29" s="1081"/>
      <c r="AG29" s="1082"/>
      <c r="AH29" s="895"/>
      <c r="AI29" s="898"/>
      <c r="AJ29" s="898"/>
      <c r="AK29" s="896"/>
      <c r="AL29" s="51">
        <v>0</v>
      </c>
      <c r="AM29" s="214"/>
      <c r="AN29" s="202"/>
      <c r="AO29" s="201"/>
      <c r="AP29" s="202"/>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ht="15"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1"/>
      <c r="AP30" s="202"/>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row>
    <row r="31" spans="1:250" ht="10.5" customHeight="1" x14ac:dyDescent="0.2">
      <c r="AL31" s="1" t="s">
        <v>60</v>
      </c>
      <c r="AP31" s="215"/>
    </row>
  </sheetData>
  <mergeCells count="59">
    <mergeCell ref="A1:AL1"/>
    <mergeCell ref="A2:AL2"/>
    <mergeCell ref="O19:P19"/>
    <mergeCell ref="R19:T19"/>
    <mergeCell ref="U19:Y19"/>
    <mergeCell ref="Z19:AD19"/>
    <mergeCell ref="AH19:AK19"/>
    <mergeCell ref="AH20:AL20"/>
    <mergeCell ref="C25:D25"/>
    <mergeCell ref="E25:N25"/>
    <mergeCell ref="O25:P25"/>
    <mergeCell ref="R25:T25"/>
    <mergeCell ref="U25:Y25"/>
    <mergeCell ref="Z25:AD25"/>
    <mergeCell ref="AE25:AG25"/>
    <mergeCell ref="AH25:AK25"/>
    <mergeCell ref="Q21:Q24"/>
    <mergeCell ref="AL23:AL24"/>
    <mergeCell ref="AE23:AG24"/>
    <mergeCell ref="C21:D24"/>
    <mergeCell ref="O21:P24"/>
    <mergeCell ref="E21:N24"/>
    <mergeCell ref="AH23:AK24"/>
    <mergeCell ref="C26:D26"/>
    <mergeCell ref="E26:N26"/>
    <mergeCell ref="O26:P26"/>
    <mergeCell ref="R26:T26"/>
    <mergeCell ref="U26:Y26"/>
    <mergeCell ref="C27:D27"/>
    <mergeCell ref="E27:N27"/>
    <mergeCell ref="O27:P27"/>
    <mergeCell ref="R27:T27"/>
    <mergeCell ref="U27:Y27"/>
    <mergeCell ref="Z29:AD29"/>
    <mergeCell ref="AE29:AG29"/>
    <mergeCell ref="AH29:AK29"/>
    <mergeCell ref="C28:D28"/>
    <mergeCell ref="E28:N28"/>
    <mergeCell ref="O28:P28"/>
    <mergeCell ref="R28:T28"/>
    <mergeCell ref="U28:Y28"/>
    <mergeCell ref="Z28:AD28"/>
    <mergeCell ref="C29:D29"/>
    <mergeCell ref="E29:N29"/>
    <mergeCell ref="O29:P29"/>
    <mergeCell ref="R29:T29"/>
    <mergeCell ref="U29:Y29"/>
    <mergeCell ref="AE21:AL22"/>
    <mergeCell ref="U21:Y24"/>
    <mergeCell ref="Z21:AD24"/>
    <mergeCell ref="R21:T24"/>
    <mergeCell ref="AE28:AG28"/>
    <mergeCell ref="AH28:AK28"/>
    <mergeCell ref="AE26:AG26"/>
    <mergeCell ref="AH26:AK26"/>
    <mergeCell ref="Z27:AD27"/>
    <mergeCell ref="AE27:AG27"/>
    <mergeCell ref="AH27:AK27"/>
    <mergeCell ref="Z26:AD26"/>
  </mergeCells>
  <pageMargins left="0.75" right="0.75" top="1" bottom="1" header="0.5" footer="0.5"/>
  <pageSetup orientation="portrait" useFirstPageNumber="1"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9"/>
  </sheetPr>
  <dimension ref="A1:IF42"/>
  <sheetViews>
    <sheetView workbookViewId="0">
      <selection activeCell="E30" sqref="E30"/>
    </sheetView>
  </sheetViews>
  <sheetFormatPr defaultColWidth="2.7109375" defaultRowHeight="12.75" customHeight="1" x14ac:dyDescent="0.2"/>
  <cols>
    <col min="1" max="1" width="2.7109375" style="216" customWidth="1"/>
    <col min="2" max="2" width="4.7109375" style="216" customWidth="1"/>
    <col min="3" max="3" width="69.7109375" style="216" customWidth="1"/>
    <col min="4" max="4" width="9" style="216" customWidth="1"/>
    <col min="5" max="5" width="21.7109375" style="216" customWidth="1"/>
    <col min="6" max="6" width="20.140625" style="216" hidden="1" customWidth="1"/>
    <col min="7" max="7" width="2.7109375" style="216" customWidth="1"/>
    <col min="8" max="8" width="5.140625" style="216" customWidth="1"/>
    <col min="9" max="16384" width="2.7109375" style="216"/>
  </cols>
  <sheetData>
    <row r="1" spans="1:7" ht="14.25" customHeight="1" x14ac:dyDescent="0.2">
      <c r="A1" s="217"/>
      <c r="B1" s="738" t="s">
        <v>411</v>
      </c>
      <c r="C1" s="738"/>
      <c r="D1" s="738"/>
      <c r="E1" s="738"/>
      <c r="F1" s="55"/>
      <c r="G1" s="217"/>
    </row>
    <row r="2" spans="1:7" ht="24" customHeight="1" x14ac:dyDescent="0.2">
      <c r="A2" s="217"/>
      <c r="B2" s="736" t="s">
        <v>412</v>
      </c>
      <c r="C2" s="736"/>
      <c r="D2" s="736"/>
      <c r="E2" s="736"/>
      <c r="F2" s="55"/>
      <c r="G2" s="217"/>
    </row>
    <row r="3" spans="1:7" ht="16.5" hidden="1" customHeight="1" x14ac:dyDescent="0.2">
      <c r="A3" s="217"/>
      <c r="B3" s="55"/>
      <c r="C3" s="55"/>
      <c r="D3" s="55"/>
      <c r="E3" s="55"/>
      <c r="F3" s="55"/>
      <c r="G3" s="217"/>
    </row>
    <row r="4" spans="1:7" ht="16.5" hidden="1" customHeight="1" x14ac:dyDescent="0.2">
      <c r="A4" s="217"/>
      <c r="B4" s="55"/>
      <c r="C4" s="55"/>
      <c r="D4" s="55"/>
      <c r="E4" s="55"/>
      <c r="F4" s="55"/>
      <c r="G4" s="217"/>
    </row>
    <row r="5" spans="1:7" ht="16.5" hidden="1" customHeight="1" x14ac:dyDescent="0.2">
      <c r="A5" s="217"/>
      <c r="B5" s="55"/>
      <c r="C5" s="55"/>
      <c r="D5" s="55"/>
      <c r="E5" s="55"/>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240" ht="16.5" hidden="1" customHeight="1" x14ac:dyDescent="0.2">
      <c r="A17" s="217"/>
      <c r="B17" s="55"/>
      <c r="C17" s="55"/>
      <c r="D17" s="55"/>
      <c r="E17" s="55"/>
      <c r="F17" s="55"/>
      <c r="G17" s="217"/>
    </row>
    <row r="18" spans="1:240" s="3" customFormat="1" ht="15" customHeight="1" x14ac:dyDescent="0.2">
      <c r="A18" s="8"/>
      <c r="B18" s="71"/>
      <c r="C18" s="71"/>
      <c r="D18" s="1110" t="s">
        <v>8</v>
      </c>
      <c r="E18" s="1110"/>
      <c r="F18" s="218"/>
      <c r="G18" s="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row>
    <row r="19" spans="1:240" s="3" customFormat="1" ht="26.25" customHeight="1" x14ac:dyDescent="0.2">
      <c r="A19" s="8"/>
      <c r="B19" s="28" t="s">
        <v>9</v>
      </c>
      <c r="C19" s="28" t="s">
        <v>10</v>
      </c>
      <c r="D19" s="27" t="s">
        <v>11</v>
      </c>
      <c r="E19" s="28" t="s">
        <v>12</v>
      </c>
      <c r="F19" s="29"/>
      <c r="G19" s="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row>
    <row r="20" spans="1:240" s="53" customFormat="1" ht="17.25" customHeight="1" x14ac:dyDescent="0.2">
      <c r="A20" s="40"/>
      <c r="B20" s="219" t="s">
        <v>13</v>
      </c>
      <c r="C20" s="219" t="s">
        <v>14</v>
      </c>
      <c r="D20" s="219" t="s">
        <v>15</v>
      </c>
      <c r="E20" s="219" t="s">
        <v>16</v>
      </c>
      <c r="F20" s="220"/>
      <c r="G20" s="40"/>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row>
    <row r="21" spans="1:240" s="4" customFormat="1" ht="15" customHeight="1" x14ac:dyDescent="0.2">
      <c r="A21" s="14"/>
      <c r="B21" s="31"/>
      <c r="C21" s="147" t="s">
        <v>413</v>
      </c>
      <c r="D21" s="32"/>
      <c r="E21" s="51"/>
      <c r="F21" s="221"/>
      <c r="G21" s="1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row>
    <row r="22" spans="1:240" s="3" customFormat="1" ht="15" customHeight="1" x14ac:dyDescent="0.2">
      <c r="A22" s="8"/>
      <c r="B22" s="33">
        <v>1</v>
      </c>
      <c r="C22" s="222" t="s">
        <v>414</v>
      </c>
      <c r="D22" s="223" t="s">
        <v>64</v>
      </c>
      <c r="E22" s="127">
        <v>0</v>
      </c>
      <c r="F22" s="224"/>
      <c r="G22" s="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row>
    <row r="23" spans="1:240" s="3" customFormat="1" ht="15" customHeight="1" x14ac:dyDescent="0.2">
      <c r="A23" s="8"/>
      <c r="B23" s="39">
        <v>2</v>
      </c>
      <c r="C23" s="144" t="s">
        <v>415</v>
      </c>
      <c r="D23" s="32" t="s">
        <v>65</v>
      </c>
      <c r="E23" s="128">
        <v>0</v>
      </c>
      <c r="F23" s="38"/>
      <c r="G23" s="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row>
    <row r="24" spans="1:240" s="3" customFormat="1" ht="15" customHeight="1" x14ac:dyDescent="0.2">
      <c r="A24" s="8"/>
      <c r="B24" s="33"/>
      <c r="C24" s="222" t="s">
        <v>416</v>
      </c>
      <c r="D24" s="223" t="s">
        <v>66</v>
      </c>
      <c r="E24" s="127">
        <v>0</v>
      </c>
      <c r="F24" s="35"/>
      <c r="G24" s="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row>
    <row r="25" spans="1:240" s="3" customFormat="1" ht="15" customHeight="1" x14ac:dyDescent="0.2">
      <c r="A25" s="8"/>
      <c r="B25" s="33"/>
      <c r="C25" s="222" t="s">
        <v>417</v>
      </c>
      <c r="D25" s="223" t="s">
        <v>68</v>
      </c>
      <c r="E25" s="127">
        <v>0</v>
      </c>
      <c r="F25" s="35"/>
      <c r="G25" s="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row>
    <row r="26" spans="1:240" s="3" customFormat="1" ht="15" customHeight="1" x14ac:dyDescent="0.2">
      <c r="A26" s="8"/>
      <c r="B26" s="33"/>
      <c r="C26" s="222" t="s">
        <v>418</v>
      </c>
      <c r="D26" s="223" t="s">
        <v>70</v>
      </c>
      <c r="E26" s="127">
        <v>0</v>
      </c>
      <c r="F26" s="35"/>
      <c r="G26" s="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row>
    <row r="27" spans="1:240" s="3" customFormat="1" ht="15" customHeight="1" x14ac:dyDescent="0.2">
      <c r="A27" s="8"/>
      <c r="B27" s="33"/>
      <c r="C27" s="222" t="s">
        <v>419</v>
      </c>
      <c r="D27" s="223" t="s">
        <v>72</v>
      </c>
      <c r="E27" s="127">
        <v>0</v>
      </c>
      <c r="F27" s="35"/>
      <c r="G27" s="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row>
    <row r="28" spans="1:240" s="3" customFormat="1" ht="15" customHeight="1" x14ac:dyDescent="0.2">
      <c r="A28" s="8"/>
      <c r="B28" s="33"/>
      <c r="C28" s="222" t="s">
        <v>420</v>
      </c>
      <c r="D28" s="223" t="s">
        <v>73</v>
      </c>
      <c r="E28" s="127">
        <v>0</v>
      </c>
      <c r="F28" s="35"/>
      <c r="G28" s="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row>
    <row r="29" spans="1:240" s="3" customFormat="1" ht="15" customHeight="1" x14ac:dyDescent="0.2">
      <c r="A29" s="8"/>
      <c r="B29" s="33"/>
      <c r="C29" s="222" t="s">
        <v>421</v>
      </c>
      <c r="D29" s="223" t="s">
        <v>74</v>
      </c>
      <c r="E29" s="127">
        <v>0</v>
      </c>
      <c r="F29" s="35"/>
      <c r="G29" s="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row>
    <row r="30" spans="1:240" s="3" customFormat="1" ht="15" customHeight="1" x14ac:dyDescent="0.2">
      <c r="A30" s="8"/>
      <c r="B30" s="39" t="s">
        <v>33</v>
      </c>
      <c r="C30" s="144" t="s">
        <v>422</v>
      </c>
      <c r="D30" s="32" t="s">
        <v>75</v>
      </c>
      <c r="E30" s="128">
        <v>0</v>
      </c>
      <c r="F30" s="38"/>
      <c r="G30" s="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row>
    <row r="31" spans="1:240" s="3" customFormat="1" ht="24.75" customHeight="1" x14ac:dyDescent="0.2">
      <c r="A31" s="8"/>
      <c r="B31" s="33"/>
      <c r="C31" s="64" t="s">
        <v>423</v>
      </c>
      <c r="D31" s="223" t="s">
        <v>77</v>
      </c>
      <c r="E31" s="127">
        <v>0</v>
      </c>
      <c r="F31" s="41" t="e">
        <v>#REF!</v>
      </c>
      <c r="G31" s="8"/>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row>
    <row r="32" spans="1:240" s="3" customFormat="1" ht="24.75" hidden="1" customHeight="1" x14ac:dyDescent="0.2">
      <c r="A32" s="8"/>
      <c r="B32" s="31"/>
      <c r="C32" s="59"/>
      <c r="D32" s="67"/>
      <c r="E32" s="51"/>
      <c r="F32" s="221"/>
      <c r="G32" s="8"/>
      <c r="H32" s="80"/>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row>
    <row r="33" spans="1:240" s="3" customFormat="1" ht="15" hidden="1" customHeight="1" x14ac:dyDescent="0.2">
      <c r="A33" s="8"/>
      <c r="B33" s="42"/>
      <c r="C33" s="62"/>
      <c r="D33" s="223"/>
      <c r="E33" s="225"/>
      <c r="F33" s="41"/>
      <c r="G33" s="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row>
    <row r="34" spans="1:240" s="3" customFormat="1" ht="15" hidden="1" customHeight="1" x14ac:dyDescent="0.2">
      <c r="A34" s="8"/>
      <c r="B34" s="42"/>
      <c r="C34" s="62"/>
      <c r="D34" s="63"/>
      <c r="E34" s="225"/>
      <c r="F34" s="224"/>
      <c r="G34" s="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row>
    <row r="35" spans="1:240" s="3" customFormat="1" ht="15" hidden="1" customHeight="1" x14ac:dyDescent="0.2">
      <c r="A35" s="8"/>
      <c r="B35" s="31"/>
      <c r="C35" s="59"/>
      <c r="D35" s="67"/>
      <c r="E35" s="51"/>
      <c r="F35" s="221"/>
      <c r="G35" s="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row>
    <row r="36" spans="1:240" s="3" customFormat="1" ht="15" hidden="1" customHeight="1" x14ac:dyDescent="0.2">
      <c r="A36" s="8"/>
      <c r="B36" s="42"/>
      <c r="C36" s="83"/>
      <c r="D36" s="63"/>
      <c r="E36" s="226"/>
      <c r="F36" s="227"/>
      <c r="G36" s="8"/>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row>
    <row r="37" spans="1:240" s="3" customFormat="1" ht="15" hidden="1" customHeight="1" x14ac:dyDescent="0.2">
      <c r="A37" s="8"/>
      <c r="B37" s="31"/>
      <c r="C37" s="147"/>
      <c r="D37" s="32"/>
      <c r="E37" s="228"/>
      <c r="F37" s="221"/>
      <c r="G37" s="8"/>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row>
    <row r="38" spans="1:240" s="3" customFormat="1" ht="15" hidden="1" customHeight="1" x14ac:dyDescent="0.2">
      <c r="A38" s="8"/>
      <c r="B38" s="8"/>
      <c r="C38" s="8"/>
      <c r="D38" s="8"/>
      <c r="E38" s="8"/>
      <c r="F38" s="8"/>
      <c r="G38" s="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row>
    <row r="39" spans="1:240" s="3" customFormat="1" ht="15.75" hidden="1" customHeight="1" x14ac:dyDescent="0.2">
      <c r="A39" s="8"/>
      <c r="B39" s="8"/>
      <c r="C39" s="8"/>
      <c r="D39" s="8"/>
      <c r="E39" s="8"/>
      <c r="F39" s="8"/>
      <c r="G39" s="8"/>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row>
    <row r="40" spans="1:240" s="3" customFormat="1" ht="18" hidden="1" customHeight="1" x14ac:dyDescent="0.2">
      <c r="A40" s="8"/>
      <c r="B40" s="8"/>
      <c r="C40" s="8"/>
      <c r="D40" s="8"/>
      <c r="E40" s="8"/>
      <c r="F40" s="8"/>
      <c r="G40" s="8"/>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row>
    <row r="41" spans="1:240" s="3" customFormat="1" ht="16.5" customHeight="1" x14ac:dyDescent="0.2">
      <c r="A41" s="8"/>
      <c r="B41" s="8"/>
      <c r="C41" s="8"/>
      <c r="D41" s="8"/>
      <c r="E41" s="8"/>
      <c r="F41" s="8"/>
      <c r="G41" s="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row>
    <row r="42" spans="1:240" ht="12.75" customHeight="1" x14ac:dyDescent="0.2">
      <c r="G42" s="216" t="s">
        <v>60</v>
      </c>
      <c r="H42" s="162" t="s">
        <v>60</v>
      </c>
    </row>
  </sheetData>
  <mergeCells count="3">
    <mergeCell ref="B1:E1"/>
    <mergeCell ref="B2:E2"/>
    <mergeCell ref="D18:E18"/>
  </mergeCells>
  <pageMargins left="0.75" right="0.75" top="1" bottom="1" header="0.5" footer="0.5"/>
  <pageSetup orientation="portrait" useFirstPageNumber="1"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9"/>
  </sheetPr>
  <dimension ref="A1:IV47"/>
  <sheetViews>
    <sheetView workbookViewId="0">
      <selection activeCell="N12" sqref="N12:P12"/>
    </sheetView>
  </sheetViews>
  <sheetFormatPr defaultColWidth="9.140625" defaultRowHeight="12.75" customHeight="1" x14ac:dyDescent="0.2"/>
  <cols>
    <col min="1" max="1" width="2.7109375" style="52" customWidth="1"/>
    <col min="2" max="2" width="4.140625" style="52" hidden="1" customWidth="1"/>
    <col min="3" max="3" width="6.140625" style="52" customWidth="1"/>
    <col min="4" max="4" width="8.7109375" style="52" customWidth="1"/>
    <col min="5" max="6" width="2.28515625" style="52" customWidth="1"/>
    <col min="7" max="7" width="2" style="52" customWidth="1"/>
    <col min="8" max="13" width="2.28515625" style="52" hidden="1" customWidth="1"/>
    <col min="14" max="14" width="2.28515625" style="52" customWidth="1"/>
    <col min="15" max="16" width="9.140625" style="52" customWidth="1"/>
    <col min="17" max="17" width="18.140625" style="52" customWidth="1"/>
    <col min="18" max="18" width="9.140625" style="52" customWidth="1"/>
    <col min="19" max="19" width="5.140625" style="52" customWidth="1"/>
    <col min="20" max="20" width="4.85546875" style="52" customWidth="1"/>
    <col min="21" max="21" width="18.140625" style="52" customWidth="1"/>
    <col min="22" max="22" width="14.28515625" style="52" customWidth="1"/>
    <col min="23" max="23" width="3.85546875" style="52" customWidth="1"/>
    <col min="24" max="24" width="14.28515625" style="52" customWidth="1"/>
    <col min="25" max="25" width="3.85546875" style="52" customWidth="1"/>
    <col min="26" max="26" width="17.28515625" style="52" customWidth="1"/>
    <col min="27" max="27" width="9.140625" style="52" customWidth="1"/>
    <col min="28" max="28" width="16.140625" style="52" customWidth="1"/>
    <col min="29" max="29" width="15" style="52" customWidth="1"/>
    <col min="30" max="30" width="14.7109375" style="52" customWidth="1"/>
    <col min="31" max="31" width="6.42578125" style="52" customWidth="1"/>
    <col min="32" max="32" width="3.85546875" style="52" customWidth="1"/>
    <col min="33" max="33" width="5.28515625" style="52" customWidth="1"/>
    <col min="34" max="34" width="9.140625" style="52" hidden="1" customWidth="1"/>
    <col min="35" max="35" width="4.5703125" style="52" customWidth="1"/>
    <col min="36" max="16384" width="9.140625" style="52"/>
  </cols>
  <sheetData>
    <row r="1" spans="1:256" ht="15" customHeight="1" x14ac:dyDescent="0.2">
      <c r="A1" s="738" t="s">
        <v>424</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202"/>
      <c r="AI1" s="202"/>
    </row>
    <row r="2" spans="1:256" ht="15" customHeight="1" x14ac:dyDescent="0.2">
      <c r="A2" s="1102" t="s">
        <v>425</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202"/>
      <c r="AI2" s="202"/>
    </row>
    <row r="3" spans="1:256" ht="14.25" hidden="1" customHeight="1" x14ac:dyDescent="0.2">
      <c r="A3" s="203"/>
      <c r="B3" s="203"/>
      <c r="C3" s="203"/>
      <c r="D3" s="203"/>
      <c r="E3" s="203"/>
      <c r="F3" s="203"/>
      <c r="G3" s="203"/>
      <c r="H3" s="203"/>
      <c r="I3" s="203"/>
      <c r="J3" s="203"/>
      <c r="K3" s="203"/>
      <c r="L3" s="203"/>
      <c r="M3" s="203"/>
      <c r="N3" s="203"/>
      <c r="O3" s="203"/>
      <c r="P3" s="203"/>
      <c r="Q3" s="203"/>
      <c r="R3" s="203"/>
      <c r="S3" s="203"/>
      <c r="T3" s="203"/>
      <c r="U3" s="203"/>
      <c r="V3" s="203"/>
      <c r="W3" s="203"/>
      <c r="X3" s="230"/>
      <c r="Y3" s="230"/>
      <c r="Z3" s="230"/>
      <c r="AA3" s="202"/>
      <c r="AB3" s="202"/>
      <c r="AC3" s="202"/>
      <c r="AD3" s="202"/>
      <c r="AE3" s="202"/>
      <c r="AF3" s="202"/>
      <c r="AG3" s="202"/>
      <c r="AH3" s="202"/>
      <c r="AI3" s="202"/>
    </row>
    <row r="4" spans="1:256" ht="14.25" hidden="1" customHeight="1" x14ac:dyDescent="0.2">
      <c r="A4" s="203"/>
      <c r="B4" s="203"/>
      <c r="C4" s="203"/>
      <c r="D4" s="203"/>
      <c r="E4" s="203"/>
      <c r="F4" s="203"/>
      <c r="G4" s="203"/>
      <c r="H4" s="203"/>
      <c r="I4" s="203"/>
      <c r="J4" s="203"/>
      <c r="K4" s="203"/>
      <c r="L4" s="203"/>
      <c r="M4" s="203"/>
      <c r="N4" s="203"/>
      <c r="O4" s="203"/>
      <c r="P4" s="203"/>
      <c r="Q4" s="203"/>
      <c r="R4" s="203"/>
      <c r="S4" s="203"/>
      <c r="T4" s="203"/>
      <c r="U4" s="203"/>
      <c r="V4" s="203"/>
      <c r="W4" s="203"/>
      <c r="X4" s="230"/>
      <c r="Y4" s="230"/>
      <c r="Z4" s="230"/>
      <c r="AA4" s="202"/>
      <c r="AB4" s="202"/>
      <c r="AC4" s="202"/>
      <c r="AD4" s="202"/>
      <c r="AE4" s="202"/>
      <c r="AF4" s="202"/>
      <c r="AG4" s="202"/>
      <c r="AH4" s="202"/>
      <c r="AI4" s="202"/>
    </row>
    <row r="5" spans="1:256" ht="14.25" hidden="1" customHeight="1" x14ac:dyDescent="0.2">
      <c r="A5" s="203"/>
      <c r="B5" s="203"/>
      <c r="C5" s="203"/>
      <c r="D5" s="203"/>
      <c r="E5" s="203"/>
      <c r="F5" s="203"/>
      <c r="G5" s="203"/>
      <c r="H5" s="203"/>
      <c r="I5" s="203"/>
      <c r="J5" s="203"/>
      <c r="K5" s="203"/>
      <c r="L5" s="203"/>
      <c r="M5" s="203"/>
      <c r="N5" s="203"/>
      <c r="O5" s="203"/>
      <c r="P5" s="203"/>
      <c r="Q5" s="203"/>
      <c r="R5" s="203"/>
      <c r="S5" s="203"/>
      <c r="T5" s="203"/>
      <c r="U5" s="203"/>
      <c r="V5" s="203"/>
      <c r="W5" s="203"/>
      <c r="X5" s="230"/>
      <c r="Y5" s="230"/>
      <c r="Z5" s="230"/>
      <c r="AA5" s="202"/>
      <c r="AB5" s="202"/>
      <c r="AC5" s="202"/>
      <c r="AD5" s="202"/>
      <c r="AE5" s="202"/>
      <c r="AF5" s="202"/>
      <c r="AG5" s="202"/>
      <c r="AH5" s="202"/>
      <c r="AI5" s="202"/>
    </row>
    <row r="6" spans="1:256" ht="14.25" hidden="1" customHeight="1" x14ac:dyDescent="0.2">
      <c r="A6" s="203"/>
      <c r="B6" s="203"/>
      <c r="C6" s="203"/>
      <c r="D6" s="203"/>
      <c r="E6" s="203"/>
      <c r="F6" s="203"/>
      <c r="G6" s="203"/>
      <c r="H6" s="203"/>
      <c r="I6" s="203"/>
      <c r="J6" s="203"/>
      <c r="K6" s="203"/>
      <c r="L6" s="203"/>
      <c r="M6" s="203"/>
      <c r="N6" s="203"/>
      <c r="O6" s="203"/>
      <c r="P6" s="203"/>
      <c r="Q6" s="203"/>
      <c r="R6" s="203"/>
      <c r="S6" s="203"/>
      <c r="T6" s="203"/>
      <c r="U6" s="203"/>
      <c r="V6" s="203"/>
      <c r="W6" s="203"/>
      <c r="X6" s="230"/>
      <c r="Y6" s="230"/>
      <c r="Z6" s="230"/>
      <c r="AA6" s="202"/>
      <c r="AB6" s="202"/>
      <c r="AC6" s="202"/>
      <c r="AD6" s="202"/>
      <c r="AE6" s="202"/>
      <c r="AF6" s="202"/>
      <c r="AG6" s="202"/>
      <c r="AH6" s="202"/>
      <c r="AI6" s="202"/>
    </row>
    <row r="7" spans="1:256" ht="14.25" hidden="1" customHeight="1" x14ac:dyDescent="0.2">
      <c r="A7" s="203"/>
      <c r="B7" s="203"/>
      <c r="C7" s="203"/>
      <c r="D7" s="203"/>
      <c r="E7" s="203"/>
      <c r="F7" s="203"/>
      <c r="G7" s="203"/>
      <c r="H7" s="203"/>
      <c r="I7" s="203"/>
      <c r="J7" s="203"/>
      <c r="K7" s="203"/>
      <c r="L7" s="203"/>
      <c r="M7" s="203"/>
      <c r="N7" s="203"/>
      <c r="O7" s="203"/>
      <c r="P7" s="203"/>
      <c r="Q7" s="203"/>
      <c r="R7" s="203"/>
      <c r="S7" s="203"/>
      <c r="T7" s="203"/>
      <c r="U7" s="203"/>
      <c r="V7" s="203"/>
      <c r="W7" s="203"/>
      <c r="X7" s="230"/>
      <c r="Y7" s="230"/>
      <c r="Z7" s="230"/>
      <c r="AA7" s="202"/>
      <c r="AB7" s="202"/>
      <c r="AC7" s="202"/>
      <c r="AD7" s="202"/>
      <c r="AE7" s="202"/>
      <c r="AF7" s="202"/>
      <c r="AG7" s="202"/>
      <c r="AH7" s="202"/>
      <c r="AI7" s="202"/>
    </row>
    <row r="8" spans="1:256" s="3" customFormat="1" ht="14.25"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s="3" customFormat="1" ht="15" customHeight="1" x14ac:dyDescent="0.15">
      <c r="A9" s="202"/>
      <c r="B9" s="202"/>
      <c r="C9" s="1111" t="s">
        <v>426</v>
      </c>
      <c r="D9" s="1111"/>
      <c r="E9" s="1111"/>
      <c r="F9" s="1111"/>
      <c r="G9" s="1111"/>
      <c r="H9" s="1111"/>
      <c r="I9" s="1111"/>
      <c r="J9" s="1111"/>
      <c r="K9" s="1111"/>
      <c r="L9" s="1111"/>
      <c r="M9" s="1111"/>
      <c r="N9" s="1111"/>
      <c r="O9" s="1111"/>
      <c r="P9" s="1111"/>
      <c r="Q9" s="1111"/>
      <c r="R9" s="1111"/>
      <c r="S9" s="1111"/>
      <c r="T9" s="1111"/>
      <c r="U9" s="1111"/>
      <c r="V9" s="1111"/>
      <c r="W9" s="1111"/>
      <c r="X9" s="1112"/>
      <c r="Y9" s="1112"/>
      <c r="Z9" s="202"/>
      <c r="AA9" s="202"/>
      <c r="AB9" s="202"/>
      <c r="AC9" s="202"/>
      <c r="AD9" s="202"/>
      <c r="AE9" s="202"/>
      <c r="AF9" s="202"/>
      <c r="AG9" s="202"/>
      <c r="AH9" s="202"/>
      <c r="AI9" s="20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s="3" customFormat="1" ht="15" customHeight="1" x14ac:dyDescent="0.15">
      <c r="A10" s="202"/>
      <c r="B10" s="202"/>
      <c r="C10" s="827" t="s">
        <v>427</v>
      </c>
      <c r="D10" s="827"/>
      <c r="E10" s="827"/>
      <c r="F10" s="827"/>
      <c r="G10" s="231"/>
      <c r="H10" s="232"/>
      <c r="I10" s="232"/>
      <c r="J10" s="232"/>
      <c r="K10" s="232"/>
      <c r="L10" s="232"/>
      <c r="M10" s="232"/>
      <c r="N10" s="1077">
        <v>0</v>
      </c>
      <c r="O10" s="1079"/>
      <c r="P10" s="202"/>
      <c r="Q10" s="202"/>
      <c r="R10" s="202"/>
      <c r="S10" s="202"/>
      <c r="T10" s="202"/>
      <c r="U10" s="202"/>
      <c r="V10" s="202"/>
      <c r="W10" s="202"/>
      <c r="X10" s="202"/>
      <c r="Y10" s="202"/>
      <c r="Z10" s="202"/>
      <c r="AA10" s="202"/>
      <c r="AB10" s="202"/>
      <c r="AC10" s="202"/>
      <c r="AD10" s="202"/>
      <c r="AE10" s="202"/>
      <c r="AF10" s="202"/>
      <c r="AG10" s="202"/>
      <c r="AH10" s="202"/>
      <c r="AI10" s="20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s="202" customFormat="1" ht="3" customHeight="1" x14ac:dyDescent="0.15">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row>
    <row r="12" spans="1:256" s="3" customFormat="1" ht="15" customHeight="1" x14ac:dyDescent="0.15">
      <c r="A12" s="202"/>
      <c r="B12" s="202"/>
      <c r="C12" s="827" t="s">
        <v>428</v>
      </c>
      <c r="D12" s="827"/>
      <c r="E12" s="827"/>
      <c r="F12" s="827"/>
      <c r="G12" s="827"/>
      <c r="H12" s="202"/>
      <c r="I12" s="202"/>
      <c r="J12" s="202"/>
      <c r="K12" s="202"/>
      <c r="L12" s="202"/>
      <c r="M12" s="202"/>
      <c r="N12" s="999">
        <v>0</v>
      </c>
      <c r="O12" s="925"/>
      <c r="P12" s="926"/>
      <c r="Q12" s="71" t="s">
        <v>429</v>
      </c>
      <c r="R12" s="202"/>
      <c r="S12" s="202"/>
      <c r="T12" s="202"/>
      <c r="U12" s="202"/>
      <c r="V12" s="202"/>
      <c r="W12" s="202"/>
      <c r="X12" s="202"/>
      <c r="Y12" s="202"/>
      <c r="Z12" s="202"/>
      <c r="AA12" s="202"/>
      <c r="AB12" s="202"/>
      <c r="AC12" s="202"/>
      <c r="AD12" s="202"/>
      <c r="AE12" s="202"/>
      <c r="AF12" s="202"/>
      <c r="AG12" s="202"/>
      <c r="AH12" s="202"/>
      <c r="AI12" s="20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s="3" customFormat="1" ht="14.25" hidden="1"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s="3" customFormat="1" ht="14.25" hidden="1"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s="3" customFormat="1" ht="7.5"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s="3" customFormat="1" ht="15" customHeight="1" x14ac:dyDescent="0.15">
      <c r="A16" s="202"/>
      <c r="B16" s="202"/>
      <c r="C16" s="1111" t="s">
        <v>430</v>
      </c>
      <c r="D16" s="1111"/>
      <c r="E16" s="1111"/>
      <c r="F16" s="1111"/>
      <c r="G16" s="1111"/>
      <c r="H16" s="1111"/>
      <c r="I16" s="1111"/>
      <c r="J16" s="1111"/>
      <c r="K16" s="1111"/>
      <c r="L16" s="1111"/>
      <c r="M16" s="1111"/>
      <c r="N16" s="1111"/>
      <c r="O16" s="1111"/>
      <c r="P16" s="1111"/>
      <c r="Q16" s="1111"/>
      <c r="R16" s="1111"/>
      <c r="S16" s="1111"/>
      <c r="T16" s="1111"/>
      <c r="U16" s="1111"/>
      <c r="V16" s="1111"/>
      <c r="W16" s="1111"/>
      <c r="X16" s="1112"/>
      <c r="Y16" s="1112"/>
      <c r="Z16" s="202"/>
      <c r="AA16" s="202"/>
      <c r="AB16" s="202"/>
      <c r="AC16" s="202"/>
      <c r="AD16" s="202"/>
      <c r="AE16" s="202"/>
      <c r="AF16" s="202"/>
      <c r="AG16" s="202"/>
      <c r="AH16" s="202"/>
      <c r="AI16" s="20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s="3" customFormat="1" ht="15" hidden="1" customHeight="1"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33"/>
      <c r="Y17" s="233"/>
      <c r="Z17" s="202"/>
      <c r="AA17" s="202"/>
      <c r="AB17" s="202"/>
      <c r="AC17" s="202"/>
      <c r="AD17" s="202"/>
      <c r="AE17" s="202"/>
      <c r="AF17" s="202"/>
      <c r="AG17" s="202"/>
      <c r="AH17" s="202"/>
      <c r="AI17" s="20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s="3" customFormat="1" ht="15" hidden="1" customHeight="1" x14ac:dyDescent="0.15">
      <c r="A18" s="202"/>
      <c r="B18" s="202"/>
      <c r="C18" s="202"/>
      <c r="D18" s="202"/>
      <c r="E18" s="202"/>
      <c r="F18" s="202"/>
      <c r="G18" s="202"/>
      <c r="H18" s="202"/>
      <c r="I18" s="202"/>
      <c r="J18" s="202"/>
      <c r="K18" s="202"/>
      <c r="L18" s="202"/>
      <c r="M18" s="202"/>
      <c r="N18" s="202"/>
      <c r="O18" s="1134">
        <v>0</v>
      </c>
      <c r="P18" s="1135"/>
      <c r="Q18" s="234">
        <v>0</v>
      </c>
      <c r="R18" s="1134">
        <v>0</v>
      </c>
      <c r="S18" s="1136"/>
      <c r="T18" s="1137"/>
      <c r="U18" s="1134">
        <v>0</v>
      </c>
      <c r="V18" s="1136"/>
      <c r="W18" s="1136"/>
      <c r="X18" s="1138"/>
      <c r="Y18" s="1139"/>
      <c r="Z18" s="202"/>
      <c r="AA18" s="202"/>
      <c r="AB18" s="202"/>
      <c r="AC18" s="202"/>
      <c r="AD18" s="202"/>
      <c r="AE18" s="202"/>
      <c r="AF18" s="202"/>
      <c r="AG18" s="202"/>
      <c r="AH18" s="202"/>
      <c r="AI18" s="20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3" customFormat="1" ht="15" customHeight="1" x14ac:dyDescent="0.15">
      <c r="A19" s="71"/>
      <c r="B19" s="71"/>
      <c r="C19" s="71"/>
      <c r="D19" s="71"/>
      <c r="E19" s="71"/>
      <c r="F19" s="71"/>
      <c r="G19" s="71"/>
      <c r="H19" s="71"/>
      <c r="I19" s="71"/>
      <c r="J19" s="71"/>
      <c r="K19" s="71"/>
      <c r="L19" s="71"/>
      <c r="M19" s="71"/>
      <c r="N19" s="71"/>
      <c r="O19" s="71"/>
      <c r="P19" s="71"/>
      <c r="Q19" s="71"/>
      <c r="R19" s="71"/>
      <c r="S19" s="1110" t="s">
        <v>8</v>
      </c>
      <c r="T19" s="1110"/>
      <c r="U19" s="1110"/>
      <c r="V19" s="1110"/>
      <c r="W19" s="1110"/>
      <c r="X19" s="1140"/>
      <c r="Y19" s="1140"/>
      <c r="Z19" s="202"/>
      <c r="AA19" s="202"/>
      <c r="AB19" s="202"/>
      <c r="AC19" s="202"/>
      <c r="AD19" s="202"/>
      <c r="AE19" s="202"/>
      <c r="AF19" s="202"/>
      <c r="AG19" s="202"/>
      <c r="AH19" s="202"/>
      <c r="AI19" s="20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14.25" customHeight="1" x14ac:dyDescent="0.15">
      <c r="A20" s="8"/>
      <c r="B20" s="8"/>
      <c r="C20" s="974" t="s">
        <v>9</v>
      </c>
      <c r="D20" s="974" t="s">
        <v>431</v>
      </c>
      <c r="E20" s="962" t="s">
        <v>432</v>
      </c>
      <c r="F20" s="966"/>
      <c r="G20" s="966"/>
      <c r="H20" s="966"/>
      <c r="I20" s="966"/>
      <c r="J20" s="966"/>
      <c r="K20" s="966"/>
      <c r="L20" s="966"/>
      <c r="M20" s="966"/>
      <c r="N20" s="969"/>
      <c r="O20" s="962" t="s">
        <v>433</v>
      </c>
      <c r="P20" s="969"/>
      <c r="Q20" s="974" t="s">
        <v>434</v>
      </c>
      <c r="R20" s="962" t="s">
        <v>435</v>
      </c>
      <c r="S20" s="966"/>
      <c r="T20" s="966"/>
      <c r="U20" s="974" t="s">
        <v>436</v>
      </c>
      <c r="V20" s="962" t="s">
        <v>437</v>
      </c>
      <c r="W20" s="969"/>
      <c r="X20" s="962" t="s">
        <v>438</v>
      </c>
      <c r="Y20" s="969"/>
      <c r="Z20" s="202"/>
      <c r="AA20" s="202"/>
      <c r="AB20" s="202"/>
      <c r="AC20" s="202"/>
      <c r="AD20" s="202"/>
      <c r="AE20" s="202"/>
      <c r="AF20" s="202"/>
      <c r="AG20" s="202"/>
      <c r="AH20" s="202"/>
      <c r="AI20" s="20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3.5" customHeight="1" x14ac:dyDescent="0.15">
      <c r="A21" s="8"/>
      <c r="B21" s="8"/>
      <c r="C21" s="990"/>
      <c r="D21" s="990"/>
      <c r="E21" s="970"/>
      <c r="F21" s="967"/>
      <c r="G21" s="967"/>
      <c r="H21" s="967"/>
      <c r="I21" s="967"/>
      <c r="J21" s="967"/>
      <c r="K21" s="967"/>
      <c r="L21" s="967"/>
      <c r="M21" s="967"/>
      <c r="N21" s="971"/>
      <c r="O21" s="970"/>
      <c r="P21" s="971"/>
      <c r="Q21" s="990"/>
      <c r="R21" s="970"/>
      <c r="S21" s="967"/>
      <c r="T21" s="967"/>
      <c r="U21" s="990"/>
      <c r="V21" s="970"/>
      <c r="W21" s="971"/>
      <c r="X21" s="970"/>
      <c r="Y21" s="971"/>
      <c r="Z21" s="202"/>
      <c r="AA21" s="202"/>
      <c r="AB21" s="202"/>
      <c r="AC21" s="202"/>
      <c r="AD21" s="202"/>
      <c r="AE21" s="202"/>
      <c r="AF21" s="202"/>
      <c r="AG21" s="202"/>
      <c r="AH21" s="202"/>
      <c r="AI21" s="20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14.25" customHeight="1" x14ac:dyDescent="0.15">
      <c r="A22" s="8"/>
      <c r="B22" s="8"/>
      <c r="C22" s="990"/>
      <c r="D22" s="990"/>
      <c r="E22" s="970"/>
      <c r="F22" s="967"/>
      <c r="G22" s="967"/>
      <c r="H22" s="967"/>
      <c r="I22" s="967"/>
      <c r="J22" s="967"/>
      <c r="K22" s="967"/>
      <c r="L22" s="967"/>
      <c r="M22" s="967"/>
      <c r="N22" s="971"/>
      <c r="O22" s="970"/>
      <c r="P22" s="971"/>
      <c r="Q22" s="990"/>
      <c r="R22" s="970"/>
      <c r="S22" s="967"/>
      <c r="T22" s="967"/>
      <c r="U22" s="990"/>
      <c r="V22" s="970"/>
      <c r="W22" s="971"/>
      <c r="X22" s="970"/>
      <c r="Y22" s="971"/>
      <c r="Z22" s="202"/>
      <c r="AA22" s="202"/>
      <c r="AB22" s="202"/>
      <c r="AC22" s="202"/>
      <c r="AD22" s="202"/>
      <c r="AE22" s="202"/>
      <c r="AF22" s="202"/>
      <c r="AG22" s="202"/>
      <c r="AH22" s="202"/>
      <c r="AI22" s="20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7.5" customHeight="1" x14ac:dyDescent="0.15">
      <c r="A23" s="8"/>
      <c r="B23" s="8"/>
      <c r="C23" s="975"/>
      <c r="D23" s="975"/>
      <c r="E23" s="972"/>
      <c r="F23" s="968"/>
      <c r="G23" s="968"/>
      <c r="H23" s="968"/>
      <c r="I23" s="968"/>
      <c r="J23" s="968"/>
      <c r="K23" s="968"/>
      <c r="L23" s="968"/>
      <c r="M23" s="968"/>
      <c r="N23" s="973"/>
      <c r="O23" s="972"/>
      <c r="P23" s="973"/>
      <c r="Q23" s="975"/>
      <c r="R23" s="972"/>
      <c r="S23" s="968"/>
      <c r="T23" s="968"/>
      <c r="U23" s="975"/>
      <c r="V23" s="972"/>
      <c r="W23" s="973"/>
      <c r="X23" s="972"/>
      <c r="Y23" s="973"/>
      <c r="Z23" s="202"/>
      <c r="AA23" s="202"/>
      <c r="AB23" s="202"/>
      <c r="AC23" s="202"/>
      <c r="AD23" s="202"/>
      <c r="AE23" s="202"/>
      <c r="AF23" s="202"/>
      <c r="AG23" s="202"/>
      <c r="AH23" s="202"/>
      <c r="AI23" s="20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customHeight="1" x14ac:dyDescent="0.15">
      <c r="A24" s="8"/>
      <c r="B24" s="8"/>
      <c r="C24" s="119" t="s">
        <v>13</v>
      </c>
      <c r="D24" s="119" t="s">
        <v>14</v>
      </c>
      <c r="E24" s="1033" t="s">
        <v>15</v>
      </c>
      <c r="F24" s="1092"/>
      <c r="G24" s="1092"/>
      <c r="H24" s="1092"/>
      <c r="I24" s="1092"/>
      <c r="J24" s="1092"/>
      <c r="K24" s="1092"/>
      <c r="L24" s="1092"/>
      <c r="M24" s="1092"/>
      <c r="N24" s="1034"/>
      <c r="O24" s="1033" t="s">
        <v>16</v>
      </c>
      <c r="P24" s="1034"/>
      <c r="Q24" s="57" t="s">
        <v>216</v>
      </c>
      <c r="R24" s="839" t="s">
        <v>217</v>
      </c>
      <c r="S24" s="840"/>
      <c r="T24" s="840"/>
      <c r="U24" s="57" t="s">
        <v>280</v>
      </c>
      <c r="V24" s="931" t="s">
        <v>281</v>
      </c>
      <c r="W24" s="933"/>
      <c r="X24" s="1033" t="s">
        <v>439</v>
      </c>
      <c r="Y24" s="1034"/>
      <c r="Z24" s="202"/>
      <c r="AA24" s="202"/>
      <c r="AB24" s="202"/>
      <c r="AC24" s="202"/>
      <c r="AD24" s="202"/>
      <c r="AE24" s="202"/>
      <c r="AF24" s="202"/>
      <c r="AG24" s="202"/>
      <c r="AH24" s="202"/>
      <c r="AI24" s="20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3.5" hidden="1" customHeight="1" x14ac:dyDescent="0.15">
      <c r="A25" s="8"/>
      <c r="B25" s="8"/>
      <c r="C25" s="235"/>
      <c r="D25" s="235"/>
      <c r="E25" s="1119"/>
      <c r="F25" s="1120"/>
      <c r="G25" s="1120"/>
      <c r="H25" s="1120"/>
      <c r="I25" s="1120"/>
      <c r="J25" s="1120"/>
      <c r="K25" s="1120"/>
      <c r="L25" s="1120"/>
      <c r="M25" s="1120"/>
      <c r="N25" s="1121"/>
      <c r="O25" s="947">
        <v>0</v>
      </c>
      <c r="P25" s="949"/>
      <c r="Q25" s="236">
        <v>0</v>
      </c>
      <c r="R25" s="947">
        <v>0</v>
      </c>
      <c r="S25" s="948"/>
      <c r="T25" s="948"/>
      <c r="U25" s="236">
        <v>0</v>
      </c>
      <c r="V25" s="947">
        <v>0</v>
      </c>
      <c r="W25" s="949"/>
      <c r="X25" s="1115">
        <v>0</v>
      </c>
      <c r="Y25" s="1117"/>
      <c r="Z25" s="202"/>
      <c r="AA25" s="202"/>
      <c r="AB25" s="202"/>
      <c r="AC25" s="202"/>
      <c r="AD25" s="202"/>
      <c r="AE25" s="202"/>
      <c r="AF25" s="202"/>
      <c r="AG25" s="202"/>
      <c r="AH25" s="202"/>
      <c r="AI25" s="20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4.25" customHeight="1" x14ac:dyDescent="0.15">
      <c r="A26" s="8"/>
      <c r="B26" s="8"/>
      <c r="C26" s="45"/>
      <c r="D26" s="237"/>
      <c r="E26" s="1077">
        <v>0</v>
      </c>
      <c r="F26" s="1078"/>
      <c r="G26" s="1078"/>
      <c r="H26" s="1078"/>
      <c r="I26" s="1078"/>
      <c r="J26" s="1078"/>
      <c r="K26" s="1078"/>
      <c r="L26" s="1078"/>
      <c r="M26" s="1078"/>
      <c r="N26" s="1079"/>
      <c r="O26" s="999">
        <v>0</v>
      </c>
      <c r="P26" s="926"/>
      <c r="Q26" s="127">
        <v>0</v>
      </c>
      <c r="R26" s="999">
        <v>0</v>
      </c>
      <c r="S26" s="925"/>
      <c r="T26" s="925"/>
      <c r="U26" s="238">
        <v>0</v>
      </c>
      <c r="V26" s="1118">
        <v>0</v>
      </c>
      <c r="W26" s="928"/>
      <c r="X26" s="1115">
        <v>0</v>
      </c>
      <c r="Y26" s="1117"/>
      <c r="Z26" s="202"/>
      <c r="AA26" s="202"/>
      <c r="AB26" s="202"/>
      <c r="AC26" s="202"/>
      <c r="AD26" s="202"/>
      <c r="AE26" s="202"/>
      <c r="AF26" s="202"/>
      <c r="AG26" s="202"/>
      <c r="AH26" s="202"/>
      <c r="AI26" s="20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3.5" hidden="1" customHeight="1" x14ac:dyDescent="0.15">
      <c r="A27" s="8"/>
      <c r="B27" s="8"/>
      <c r="C27" s="235" t="s">
        <v>300</v>
      </c>
      <c r="D27" s="235"/>
      <c r="E27" s="1122"/>
      <c r="F27" s="1123"/>
      <c r="G27" s="1123"/>
      <c r="H27" s="1123"/>
      <c r="I27" s="1123"/>
      <c r="J27" s="1123"/>
      <c r="K27" s="1123"/>
      <c r="L27" s="1123"/>
      <c r="M27" s="1123"/>
      <c r="N27" s="1124"/>
      <c r="O27" s="944">
        <v>0</v>
      </c>
      <c r="P27" s="1125"/>
      <c r="Q27" s="213">
        <v>0</v>
      </c>
      <c r="R27" s="944">
        <v>0</v>
      </c>
      <c r="S27" s="945"/>
      <c r="T27" s="945"/>
      <c r="U27" s="235">
        <v>0</v>
      </c>
      <c r="V27" s="947">
        <v>0</v>
      </c>
      <c r="W27" s="949"/>
      <c r="X27" s="1115">
        <v>0</v>
      </c>
      <c r="Y27" s="1117"/>
      <c r="Z27" s="202"/>
      <c r="AA27" s="202"/>
      <c r="AB27" s="202"/>
      <c r="AC27" s="202"/>
      <c r="AD27" s="202"/>
      <c r="AE27" s="202"/>
      <c r="AF27" s="202"/>
      <c r="AG27" s="202"/>
      <c r="AH27" s="202"/>
      <c r="AI27" s="20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15" customHeight="1" x14ac:dyDescent="0.15">
      <c r="A28" s="8"/>
      <c r="B28" s="8"/>
      <c r="C28" s="984" t="s">
        <v>410</v>
      </c>
      <c r="D28" s="985"/>
      <c r="E28" s="985"/>
      <c r="F28" s="985"/>
      <c r="G28" s="985"/>
      <c r="H28" s="985"/>
      <c r="I28" s="985"/>
      <c r="J28" s="985"/>
      <c r="K28" s="985"/>
      <c r="L28" s="985"/>
      <c r="M28" s="985"/>
      <c r="N28" s="986"/>
      <c r="O28" s="898">
        <v>0</v>
      </c>
      <c r="P28" s="1129"/>
      <c r="Q28" s="51">
        <v>0</v>
      </c>
      <c r="R28" s="895">
        <v>0</v>
      </c>
      <c r="S28" s="898"/>
      <c r="T28" s="898"/>
      <c r="U28" s="239">
        <v>0</v>
      </c>
      <c r="V28" s="895">
        <v>0</v>
      </c>
      <c r="W28" s="896"/>
      <c r="X28" s="895">
        <v>0</v>
      </c>
      <c r="Y28" s="896"/>
      <c r="Z28" s="202"/>
      <c r="AA28" s="202"/>
      <c r="AB28" s="202"/>
      <c r="AC28" s="202"/>
      <c r="AD28" s="202"/>
      <c r="AE28" s="202"/>
      <c r="AF28" s="202"/>
      <c r="AG28" s="202"/>
      <c r="AH28" s="202"/>
      <c r="AI28" s="20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12.75" customHeight="1" x14ac:dyDescent="0.1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3" customFormat="1" ht="12.75" hidden="1"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3" customFormat="1" ht="15" customHeight="1" x14ac:dyDescent="0.15">
      <c r="A31" s="202"/>
      <c r="B31" s="202"/>
      <c r="C31" s="1111" t="s">
        <v>440</v>
      </c>
      <c r="D31" s="1111"/>
      <c r="E31" s="1111"/>
      <c r="F31" s="1111"/>
      <c r="G31" s="1111"/>
      <c r="H31" s="1111"/>
      <c r="I31" s="1111"/>
      <c r="J31" s="1111"/>
      <c r="K31" s="1111"/>
      <c r="L31" s="1111"/>
      <c r="M31" s="1111"/>
      <c r="N31" s="1111"/>
      <c r="O31" s="1111"/>
      <c r="P31" s="1111"/>
      <c r="Q31" s="1111"/>
      <c r="R31" s="1111"/>
      <c r="S31" s="1111"/>
      <c r="T31" s="1111"/>
      <c r="U31" s="1111"/>
      <c r="V31" s="1111"/>
      <c r="W31" s="1111"/>
      <c r="X31" s="1112"/>
      <c r="Y31" s="1112"/>
      <c r="Z31" s="202"/>
      <c r="AA31" s="202"/>
      <c r="AB31" s="202"/>
      <c r="AC31" s="202"/>
      <c r="AD31" s="202"/>
      <c r="AE31" s="202"/>
      <c r="AF31" s="202"/>
      <c r="AG31" s="202"/>
      <c r="AH31" s="202"/>
      <c r="AI31" s="20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7.5" customHeight="1" x14ac:dyDescent="0.1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4.25" customHeight="1" x14ac:dyDescent="0.15">
      <c r="A33" s="8"/>
      <c r="B33" s="8"/>
      <c r="C33" s="974" t="s">
        <v>9</v>
      </c>
      <c r="D33" s="974" t="s">
        <v>431</v>
      </c>
      <c r="E33" s="962" t="s">
        <v>432</v>
      </c>
      <c r="F33" s="966"/>
      <c r="G33" s="966"/>
      <c r="H33" s="966"/>
      <c r="I33" s="966"/>
      <c r="J33" s="966"/>
      <c r="K33" s="966"/>
      <c r="L33" s="966"/>
      <c r="M33" s="966"/>
      <c r="N33" s="969"/>
      <c r="O33" s="962" t="s">
        <v>433</v>
      </c>
      <c r="P33" s="969"/>
      <c r="Q33" s="974" t="s">
        <v>434</v>
      </c>
      <c r="R33" s="962" t="s">
        <v>435</v>
      </c>
      <c r="S33" s="966"/>
      <c r="T33" s="966"/>
      <c r="U33" s="974" t="s">
        <v>441</v>
      </c>
      <c r="V33" s="962" t="s">
        <v>442</v>
      </c>
      <c r="W33" s="969"/>
      <c r="X33" s="962" t="s">
        <v>443</v>
      </c>
      <c r="Y33" s="966"/>
      <c r="Z33" s="969"/>
      <c r="AA33" s="974" t="s">
        <v>402</v>
      </c>
      <c r="AB33" s="974" t="s">
        <v>444</v>
      </c>
      <c r="AC33" s="962" t="s">
        <v>445</v>
      </c>
      <c r="AD33" s="969"/>
      <c r="AE33" s="962" t="s">
        <v>446</v>
      </c>
      <c r="AF33" s="966"/>
      <c r="AG33" s="969"/>
      <c r="AH33" s="202"/>
      <c r="AI33" s="20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22.5" customHeight="1" x14ac:dyDescent="0.15">
      <c r="A34" s="8"/>
      <c r="B34" s="8"/>
      <c r="C34" s="990"/>
      <c r="D34" s="990"/>
      <c r="E34" s="970"/>
      <c r="F34" s="967"/>
      <c r="G34" s="967"/>
      <c r="H34" s="967"/>
      <c r="I34" s="967"/>
      <c r="J34" s="967"/>
      <c r="K34" s="967"/>
      <c r="L34" s="967"/>
      <c r="M34" s="967"/>
      <c r="N34" s="971"/>
      <c r="O34" s="970"/>
      <c r="P34" s="971"/>
      <c r="Q34" s="990"/>
      <c r="R34" s="970"/>
      <c r="S34" s="967"/>
      <c r="T34" s="967"/>
      <c r="U34" s="990"/>
      <c r="V34" s="970"/>
      <c r="W34" s="971"/>
      <c r="X34" s="972"/>
      <c r="Y34" s="968"/>
      <c r="Z34" s="973"/>
      <c r="AA34" s="990"/>
      <c r="AB34" s="990"/>
      <c r="AC34" s="972"/>
      <c r="AD34" s="973"/>
      <c r="AE34" s="970"/>
      <c r="AF34" s="967"/>
      <c r="AG34" s="971"/>
      <c r="AH34" s="202"/>
      <c r="AI34" s="20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4.25" customHeight="1" x14ac:dyDescent="0.15">
      <c r="A35" s="8"/>
      <c r="B35" s="8"/>
      <c r="C35" s="990"/>
      <c r="D35" s="990"/>
      <c r="E35" s="970"/>
      <c r="F35" s="967"/>
      <c r="G35" s="967"/>
      <c r="H35" s="967"/>
      <c r="I35" s="967"/>
      <c r="J35" s="967"/>
      <c r="K35" s="967"/>
      <c r="L35" s="967"/>
      <c r="M35" s="967"/>
      <c r="N35" s="971"/>
      <c r="O35" s="970"/>
      <c r="P35" s="971"/>
      <c r="Q35" s="990"/>
      <c r="R35" s="970"/>
      <c r="S35" s="967"/>
      <c r="T35" s="967"/>
      <c r="U35" s="990"/>
      <c r="V35" s="970"/>
      <c r="W35" s="971"/>
      <c r="X35" s="962" t="s">
        <v>447</v>
      </c>
      <c r="Y35" s="969"/>
      <c r="Z35" s="974" t="s">
        <v>448</v>
      </c>
      <c r="AA35" s="990"/>
      <c r="AB35" s="990"/>
      <c r="AC35" s="974" t="s">
        <v>449</v>
      </c>
      <c r="AD35" s="974" t="s">
        <v>450</v>
      </c>
      <c r="AE35" s="970"/>
      <c r="AF35" s="967"/>
      <c r="AG35" s="971"/>
      <c r="AH35" s="202"/>
      <c r="AI35" s="20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32.25" customHeight="1" x14ac:dyDescent="0.15">
      <c r="A36" s="8"/>
      <c r="B36" s="8"/>
      <c r="C36" s="975"/>
      <c r="D36" s="975"/>
      <c r="E36" s="972"/>
      <c r="F36" s="968"/>
      <c r="G36" s="968"/>
      <c r="H36" s="968"/>
      <c r="I36" s="968"/>
      <c r="J36" s="968"/>
      <c r="K36" s="968"/>
      <c r="L36" s="968"/>
      <c r="M36" s="968"/>
      <c r="N36" s="973"/>
      <c r="O36" s="972"/>
      <c r="P36" s="973"/>
      <c r="Q36" s="975"/>
      <c r="R36" s="972"/>
      <c r="S36" s="968"/>
      <c r="T36" s="968"/>
      <c r="U36" s="975"/>
      <c r="V36" s="972"/>
      <c r="W36" s="973"/>
      <c r="X36" s="972"/>
      <c r="Y36" s="973"/>
      <c r="Z36" s="975"/>
      <c r="AA36" s="975"/>
      <c r="AB36" s="975"/>
      <c r="AC36" s="975"/>
      <c r="AD36" s="975"/>
      <c r="AE36" s="972"/>
      <c r="AF36" s="968"/>
      <c r="AG36" s="973"/>
      <c r="AH36" s="202"/>
      <c r="AI36" s="20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229" customFormat="1" ht="21.75" customHeight="1" x14ac:dyDescent="0.2">
      <c r="A37" s="40"/>
      <c r="B37" s="40"/>
      <c r="C37" s="240" t="s">
        <v>13</v>
      </c>
      <c r="D37" s="240" t="s">
        <v>14</v>
      </c>
      <c r="E37" s="1050" t="s">
        <v>15</v>
      </c>
      <c r="F37" s="1051"/>
      <c r="G37" s="1051"/>
      <c r="H37" s="1051"/>
      <c r="I37" s="1051"/>
      <c r="J37" s="1051"/>
      <c r="K37" s="1051"/>
      <c r="L37" s="1051"/>
      <c r="M37" s="1051"/>
      <c r="N37" s="1052"/>
      <c r="O37" s="1050" t="s">
        <v>16</v>
      </c>
      <c r="P37" s="1052"/>
      <c r="Q37" s="241" t="s">
        <v>216</v>
      </c>
      <c r="R37" s="1130" t="s">
        <v>217</v>
      </c>
      <c r="S37" s="1131"/>
      <c r="T37" s="1131"/>
      <c r="U37" s="241" t="s">
        <v>280</v>
      </c>
      <c r="V37" s="1132" t="s">
        <v>281</v>
      </c>
      <c r="W37" s="1133"/>
      <c r="X37" s="1050" t="s">
        <v>282</v>
      </c>
      <c r="Y37" s="1052"/>
      <c r="Z37" s="175" t="s">
        <v>283</v>
      </c>
      <c r="AA37" s="175" t="s">
        <v>284</v>
      </c>
      <c r="AB37" s="175" t="s">
        <v>451</v>
      </c>
      <c r="AC37" s="175" t="s">
        <v>286</v>
      </c>
      <c r="AD37" s="175" t="s">
        <v>287</v>
      </c>
      <c r="AE37" s="1050" t="s">
        <v>288</v>
      </c>
      <c r="AF37" s="1051"/>
      <c r="AG37" s="1052"/>
      <c r="AH37" s="242"/>
      <c r="AI37" s="242"/>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3" customFormat="1" ht="13.5" hidden="1" customHeight="1" x14ac:dyDescent="0.15">
      <c r="A38" s="8"/>
      <c r="B38" s="8"/>
      <c r="C38" s="235"/>
      <c r="D38" s="235"/>
      <c r="E38" s="1119"/>
      <c r="F38" s="1120"/>
      <c r="G38" s="1120"/>
      <c r="H38" s="1120"/>
      <c r="I38" s="1120"/>
      <c r="J38" s="1120"/>
      <c r="K38" s="1120"/>
      <c r="L38" s="1120"/>
      <c r="M38" s="1120"/>
      <c r="N38" s="1121"/>
      <c r="O38" s="947">
        <v>0</v>
      </c>
      <c r="P38" s="949"/>
      <c r="Q38" s="236">
        <v>0</v>
      </c>
      <c r="R38" s="947">
        <v>0</v>
      </c>
      <c r="S38" s="948"/>
      <c r="T38" s="948"/>
      <c r="U38" s="236">
        <v>0</v>
      </c>
      <c r="V38" s="947">
        <v>0</v>
      </c>
      <c r="W38" s="949"/>
      <c r="X38" s="947">
        <v>0</v>
      </c>
      <c r="Y38" s="949"/>
      <c r="Z38" s="243">
        <v>0</v>
      </c>
      <c r="AA38" s="244"/>
      <c r="AB38" s="79"/>
      <c r="AC38" s="243"/>
      <c r="AD38" s="243"/>
      <c r="AE38" s="1115"/>
      <c r="AF38" s="1116"/>
      <c r="AG38" s="1117"/>
      <c r="AH38" s="202"/>
      <c r="AI38" s="20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4.25" customHeight="1" x14ac:dyDescent="0.15">
      <c r="A39" s="8"/>
      <c r="B39" s="8"/>
      <c r="C39" s="45"/>
      <c r="D39" s="237"/>
      <c r="E39" s="1077">
        <v>0</v>
      </c>
      <c r="F39" s="1078"/>
      <c r="G39" s="1078"/>
      <c r="H39" s="1078"/>
      <c r="I39" s="1078"/>
      <c r="J39" s="1078"/>
      <c r="K39" s="1078"/>
      <c r="L39" s="1078"/>
      <c r="M39" s="1078"/>
      <c r="N39" s="1079"/>
      <c r="O39" s="999">
        <v>0</v>
      </c>
      <c r="P39" s="926"/>
      <c r="Q39" s="127">
        <v>0</v>
      </c>
      <c r="R39" s="999">
        <v>0</v>
      </c>
      <c r="S39" s="925"/>
      <c r="T39" s="925"/>
      <c r="U39" s="238">
        <v>0</v>
      </c>
      <c r="V39" s="1118">
        <v>0</v>
      </c>
      <c r="W39" s="928"/>
      <c r="X39" s="1118">
        <v>0</v>
      </c>
      <c r="Y39" s="928"/>
      <c r="Z39" s="76">
        <v>0</v>
      </c>
      <c r="AA39" s="245">
        <v>0</v>
      </c>
      <c r="AB39" s="79">
        <v>0</v>
      </c>
      <c r="AC39" s="76">
        <v>0</v>
      </c>
      <c r="AD39" s="76">
        <v>0</v>
      </c>
      <c r="AE39" s="1115">
        <v>0</v>
      </c>
      <c r="AF39" s="1116"/>
      <c r="AG39" s="1117"/>
      <c r="AH39" s="246" t="s">
        <v>18</v>
      </c>
      <c r="AI39" s="20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13.5" hidden="1" customHeight="1" x14ac:dyDescent="0.15">
      <c r="A40" s="8"/>
      <c r="B40" s="8"/>
      <c r="C40" s="235" t="s">
        <v>300</v>
      </c>
      <c r="D40" s="235"/>
      <c r="E40" s="1122"/>
      <c r="F40" s="1123"/>
      <c r="G40" s="1123"/>
      <c r="H40" s="1123"/>
      <c r="I40" s="1123"/>
      <c r="J40" s="1123"/>
      <c r="K40" s="1123"/>
      <c r="L40" s="1123"/>
      <c r="M40" s="1123"/>
      <c r="N40" s="1124"/>
      <c r="O40" s="944">
        <v>0</v>
      </c>
      <c r="P40" s="946"/>
      <c r="Q40" s="213">
        <v>0</v>
      </c>
      <c r="R40" s="944">
        <v>0</v>
      </c>
      <c r="S40" s="945"/>
      <c r="T40" s="945"/>
      <c r="U40" s="235">
        <v>0</v>
      </c>
      <c r="V40" s="947">
        <v>0</v>
      </c>
      <c r="W40" s="949"/>
      <c r="X40" s="947">
        <v>0</v>
      </c>
      <c r="Y40" s="949"/>
      <c r="Z40" s="243">
        <v>0</v>
      </c>
      <c r="AA40" s="244"/>
      <c r="AB40" s="79"/>
      <c r="AC40" s="243"/>
      <c r="AD40" s="243"/>
      <c r="AE40" s="1115"/>
      <c r="AF40" s="1116"/>
      <c r="AG40" s="1117"/>
      <c r="AH40" s="202"/>
      <c r="AI40" s="20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15" customHeight="1" x14ac:dyDescent="0.2">
      <c r="A41" s="8"/>
      <c r="B41" s="8"/>
      <c r="C41" s="984" t="s">
        <v>410</v>
      </c>
      <c r="D41" s="985"/>
      <c r="E41" s="1126"/>
      <c r="F41" s="1127"/>
      <c r="G41" s="1127"/>
      <c r="H41" s="1127"/>
      <c r="I41" s="1127"/>
      <c r="J41" s="1127"/>
      <c r="K41" s="1127"/>
      <c r="L41" s="1127"/>
      <c r="M41" s="1127"/>
      <c r="N41" s="1128"/>
      <c r="O41" s="898"/>
      <c r="P41" s="1129"/>
      <c r="Q41" s="51"/>
      <c r="R41" s="895"/>
      <c r="S41" s="898"/>
      <c r="T41" s="898"/>
      <c r="U41" s="239"/>
      <c r="V41" s="895"/>
      <c r="W41" s="896"/>
      <c r="X41" s="895"/>
      <c r="Y41" s="896"/>
      <c r="Z41" s="247"/>
      <c r="AA41" s="247"/>
      <c r="AB41" s="247"/>
      <c r="AC41" s="77">
        <v>0</v>
      </c>
      <c r="AD41" s="77">
        <v>0</v>
      </c>
      <c r="AE41" s="955">
        <v>0</v>
      </c>
      <c r="AF41" s="1113"/>
      <c r="AG41" s="1114"/>
      <c r="AH41" s="202"/>
      <c r="AI41" s="202"/>
      <c r="AJ41" s="52" t="s">
        <v>60</v>
      </c>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12.75" customHeight="1" x14ac:dyDescent="0.1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12.75" hidden="1" customHeight="1" x14ac:dyDescent="0.1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12.75" hidden="1" customHeight="1" x14ac:dyDescent="0.1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12.75" customHeight="1" x14ac:dyDescent="0.1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ht="4.5" customHeight="1" x14ac:dyDescent="0.2">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2"/>
      <c r="AB46" s="202"/>
      <c r="AC46" s="202"/>
      <c r="AD46" s="202"/>
      <c r="AE46" s="202"/>
      <c r="AF46" s="202"/>
      <c r="AG46" s="202"/>
      <c r="AH46" s="202"/>
      <c r="AI46" s="202"/>
    </row>
    <row r="47" spans="1:256" ht="12.75" customHeight="1" x14ac:dyDescent="0.2">
      <c r="Y47" s="52" t="s">
        <v>60</v>
      </c>
      <c r="AA47" s="81"/>
    </row>
  </sheetData>
  <mergeCells count="95">
    <mergeCell ref="R24:T24"/>
    <mergeCell ref="V24:W24"/>
    <mergeCell ref="X24:Y24"/>
    <mergeCell ref="A1:AG1"/>
    <mergeCell ref="A2:AG2"/>
    <mergeCell ref="C9:Y9"/>
    <mergeCell ref="C10:F10"/>
    <mergeCell ref="N10:O10"/>
    <mergeCell ref="C12:G12"/>
    <mergeCell ref="N12:P12"/>
    <mergeCell ref="C16:Y16"/>
    <mergeCell ref="O18:P18"/>
    <mergeCell ref="R18:T18"/>
    <mergeCell ref="U18:Y18"/>
    <mergeCell ref="S19:Y19"/>
    <mergeCell ref="U20:U23"/>
    <mergeCell ref="R25:T25"/>
    <mergeCell ref="V25:W25"/>
    <mergeCell ref="X25:Y25"/>
    <mergeCell ref="E26:N26"/>
    <mergeCell ref="O26:P26"/>
    <mergeCell ref="R26:T26"/>
    <mergeCell ref="V26:W26"/>
    <mergeCell ref="X26:Y26"/>
    <mergeCell ref="R27:T27"/>
    <mergeCell ref="V27:W27"/>
    <mergeCell ref="X27:Y27"/>
    <mergeCell ref="C28:N28"/>
    <mergeCell ref="O28:P28"/>
    <mergeCell ref="R28:T28"/>
    <mergeCell ref="AE38:AG38"/>
    <mergeCell ref="E37:N37"/>
    <mergeCell ref="O37:P37"/>
    <mergeCell ref="R37:T37"/>
    <mergeCell ref="V37:W37"/>
    <mergeCell ref="X37:Y37"/>
    <mergeCell ref="U33:U36"/>
    <mergeCell ref="Z35:Z36"/>
    <mergeCell ref="C41:D41"/>
    <mergeCell ref="E41:N41"/>
    <mergeCell ref="O41:P41"/>
    <mergeCell ref="R41:T41"/>
    <mergeCell ref="V41:W41"/>
    <mergeCell ref="X41:Y41"/>
    <mergeCell ref="E40:N40"/>
    <mergeCell ref="O40:P40"/>
    <mergeCell ref="R40:T40"/>
    <mergeCell ref="V40:W40"/>
    <mergeCell ref="X40:Y40"/>
    <mergeCell ref="E39:N39"/>
    <mergeCell ref="O39:P39"/>
    <mergeCell ref="C20:C23"/>
    <mergeCell ref="C33:C36"/>
    <mergeCell ref="D20:D23"/>
    <mergeCell ref="D33:D36"/>
    <mergeCell ref="Q20:Q23"/>
    <mergeCell ref="Q33:Q36"/>
    <mergeCell ref="E27:N27"/>
    <mergeCell ref="O27:P27"/>
    <mergeCell ref="E25:N25"/>
    <mergeCell ref="O25:P25"/>
    <mergeCell ref="E24:N24"/>
    <mergeCell ref="O24:P24"/>
    <mergeCell ref="AC33:AD34"/>
    <mergeCell ref="C31:Y31"/>
    <mergeCell ref="V28:W28"/>
    <mergeCell ref="X28:Y28"/>
    <mergeCell ref="AE41:AG41"/>
    <mergeCell ref="AE40:AG40"/>
    <mergeCell ref="R39:T39"/>
    <mergeCell ref="V39:W39"/>
    <mergeCell ref="X39:Y39"/>
    <mergeCell ref="AE39:AG39"/>
    <mergeCell ref="AE37:AG37"/>
    <mergeCell ref="E38:N38"/>
    <mergeCell ref="O38:P38"/>
    <mergeCell ref="R38:T38"/>
    <mergeCell ref="V38:W38"/>
    <mergeCell ref="X38:Y38"/>
    <mergeCell ref="AE33:AG36"/>
    <mergeCell ref="X35:Y36"/>
    <mergeCell ref="R20:T23"/>
    <mergeCell ref="O20:P23"/>
    <mergeCell ref="E20:N23"/>
    <mergeCell ref="E33:N36"/>
    <mergeCell ref="O33:P36"/>
    <mergeCell ref="R33:T36"/>
    <mergeCell ref="AA33:AA36"/>
    <mergeCell ref="AB33:AB36"/>
    <mergeCell ref="AC35:AC36"/>
    <mergeCell ref="AD35:AD36"/>
    <mergeCell ref="V20:W23"/>
    <mergeCell ref="X20:Y23"/>
    <mergeCell ref="V33:W36"/>
    <mergeCell ref="X33:Z34"/>
  </mergeCells>
  <pageMargins left="0.69791666666666663" right="0.69791666666666663" top="0.75" bottom="0.75" header="0.29166666666666669" footer="0.29166666666666669"/>
  <pageSetup paperSize="9" orientation="portrait" useFirstPageNumber="1" horizontalDpi="0" verticalDpi="0" copies="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9"/>
  </sheetPr>
  <dimension ref="A1:IV37"/>
  <sheetViews>
    <sheetView workbookViewId="0">
      <selection activeCell="AO35" sqref="AO35"/>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5" width="27.7109375" style="1" customWidth="1"/>
    <col min="6" max="8" width="2.7109375" style="1" customWidth="1"/>
    <col min="9" max="9" width="2.5703125" style="1" customWidth="1"/>
    <col min="10" max="10" width="2.7109375" style="1" hidden="1" customWidth="1"/>
    <col min="11" max="11" width="2.7109375" style="1" customWidth="1"/>
    <col min="12" max="12" width="0.7109375" style="1" customWidth="1"/>
    <col min="13" max="15" width="2.7109375" style="1" customWidth="1"/>
    <col min="16" max="16" width="5.85546875" style="1" customWidth="1"/>
    <col min="17" max="17" width="8.85546875" style="1" customWidth="1"/>
    <col min="18" max="18" width="18" style="1" customWidth="1"/>
    <col min="19" max="19" width="2.7109375" style="1" customWidth="1"/>
    <col min="20" max="20" width="5" style="1" customWidth="1"/>
    <col min="21" max="21" width="9.5703125" style="1" customWidth="1"/>
    <col min="22" max="24" width="2.7109375" style="1" hidden="1" customWidth="1"/>
    <col min="25" max="25" width="4.7109375" style="1" hidden="1" customWidth="1"/>
    <col min="26" max="26" width="4.28515625" style="1" hidden="1" customWidth="1"/>
    <col min="27" max="30" width="2.7109375" style="1" customWidth="1"/>
    <col min="31" max="31" width="5.7109375" style="1" customWidth="1"/>
    <col min="32" max="32" width="2.7109375" style="1" customWidth="1"/>
    <col min="33" max="33" width="1.85546875" style="1" customWidth="1"/>
    <col min="34" max="34" width="11.28515625" style="1" customWidth="1"/>
    <col min="35" max="36" width="2.7109375" style="1" customWidth="1"/>
    <col min="37" max="37" width="1.7109375" style="1" customWidth="1"/>
    <col min="38" max="38" width="1.5703125" style="1" customWidth="1"/>
    <col min="39" max="42" width="15.140625" style="1" customWidth="1"/>
    <col min="43" max="43" width="15.42578125" style="1" customWidth="1"/>
    <col min="44" max="47" width="13.28515625" style="1" hidden="1" customWidth="1"/>
    <col min="48" max="50" width="8.7109375" style="1" hidden="1" customWidth="1"/>
    <col min="51" max="51" width="8.7109375" hidden="1" customWidth="1"/>
    <col min="52" max="63" width="8.7109375" style="1" hidden="1" customWidth="1"/>
    <col min="64" max="64" width="2.5703125" style="1" customWidth="1"/>
    <col min="65" max="16384" width="2.7109375" style="1"/>
  </cols>
  <sheetData>
    <row r="1" spans="1:256" s="72" customFormat="1" ht="19.5" customHeight="1" x14ac:dyDescent="0.2">
      <c r="A1" s="738" t="s">
        <v>452</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200"/>
      <c r="AS1" s="200"/>
      <c r="AT1" s="200"/>
      <c r="AU1" s="200"/>
      <c r="AV1" s="200"/>
      <c r="AW1" s="201"/>
      <c r="AX1" s="71"/>
      <c r="AY1" s="71"/>
      <c r="AZ1" s="71"/>
      <c r="BA1" s="71"/>
      <c r="BB1" s="71"/>
      <c r="BC1" s="71"/>
      <c r="BD1" s="71"/>
      <c r="BE1" s="71"/>
      <c r="BF1" s="71"/>
      <c r="BG1" s="71"/>
      <c r="BH1" s="71"/>
      <c r="BI1" s="71"/>
      <c r="BJ1" s="71"/>
      <c r="BK1" s="71"/>
      <c r="BL1" s="71"/>
    </row>
    <row r="2" spans="1:256" ht="16.5" customHeight="1" x14ac:dyDescent="0.2">
      <c r="A2" s="1102" t="s">
        <v>453</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204"/>
      <c r="AS2" s="204"/>
      <c r="AT2" s="204"/>
      <c r="AU2" s="204"/>
      <c r="AV2" s="204"/>
      <c r="AW2" s="202"/>
      <c r="AX2" s="71"/>
      <c r="AY2" s="71"/>
      <c r="AZ2" s="71"/>
      <c r="BA2" s="71"/>
      <c r="BB2" s="71"/>
      <c r="BC2" s="71"/>
      <c r="BD2" s="71"/>
      <c r="BE2" s="71"/>
      <c r="BF2" s="71"/>
      <c r="BG2" s="71"/>
      <c r="BH2" s="71"/>
      <c r="BI2" s="71"/>
      <c r="BJ2" s="71"/>
      <c r="BK2" s="71"/>
      <c r="BL2" s="71"/>
    </row>
    <row r="3" spans="1:256" s="3" customFormat="1" ht="11.2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71"/>
      <c r="AY3" s="71"/>
      <c r="AZ3" s="71"/>
      <c r="BA3" s="71"/>
      <c r="BB3" s="71"/>
      <c r="BC3" s="71"/>
      <c r="BD3" s="71"/>
      <c r="BE3" s="71"/>
      <c r="BF3" s="71"/>
      <c r="BG3" s="71"/>
      <c r="BH3" s="71"/>
      <c r="BI3" s="71"/>
      <c r="BJ3" s="71"/>
      <c r="BK3" s="71"/>
      <c r="BL3" s="7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 customFormat="1" ht="16.5" hidden="1"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71"/>
      <c r="AY4" s="71"/>
      <c r="AZ4" s="71"/>
      <c r="BA4" s="71"/>
      <c r="BB4" s="71"/>
      <c r="BC4" s="71"/>
      <c r="BD4" s="71"/>
      <c r="BE4" s="71"/>
      <c r="BF4" s="71"/>
      <c r="BG4" s="71"/>
      <c r="BH4" s="71"/>
      <c r="BI4" s="71"/>
      <c r="BJ4" s="71"/>
      <c r="BK4" s="71"/>
      <c r="BL4" s="7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 customFormat="1" ht="16.5" hidden="1" customHeight="1" x14ac:dyDescent="0.2">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71"/>
      <c r="AY5" s="71"/>
      <c r="AZ5" s="71"/>
      <c r="BA5" s="71"/>
      <c r="BB5" s="71"/>
      <c r="BC5" s="71"/>
      <c r="BD5" s="71"/>
      <c r="BE5" s="71"/>
      <c r="BF5" s="71"/>
      <c r="BG5" s="71"/>
      <c r="BH5" s="71"/>
      <c r="BI5" s="71"/>
      <c r="BJ5" s="71"/>
      <c r="BK5" s="71"/>
      <c r="BL5" s="7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 customFormat="1" ht="16.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71"/>
      <c r="AY6" s="71"/>
      <c r="AZ6" s="71"/>
      <c r="BA6" s="71"/>
      <c r="BB6" s="71"/>
      <c r="BC6" s="71"/>
      <c r="BD6" s="71"/>
      <c r="BE6" s="71"/>
      <c r="BF6" s="71"/>
      <c r="BG6" s="71"/>
      <c r="BH6" s="71"/>
      <c r="BI6" s="71"/>
      <c r="BJ6" s="71"/>
      <c r="BK6" s="71"/>
      <c r="BL6" s="7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3" customFormat="1" ht="16.5" hidden="1"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71"/>
      <c r="AY7" s="71"/>
      <c r="AZ7" s="71"/>
      <c r="BA7" s="71"/>
      <c r="BB7" s="71"/>
      <c r="BC7" s="71"/>
      <c r="BD7" s="71"/>
      <c r="BE7" s="71"/>
      <c r="BF7" s="71"/>
      <c r="BG7" s="71"/>
      <c r="BH7" s="71"/>
      <c r="BI7" s="71"/>
      <c r="BJ7" s="71"/>
      <c r="BK7" s="71"/>
      <c r="BL7" s="7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3" customFormat="1" ht="16.5" hidden="1" customHeight="1" x14ac:dyDescent="0.2">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71"/>
      <c r="AY8" s="71"/>
      <c r="AZ8" s="71"/>
      <c r="BA8" s="71"/>
      <c r="BB8" s="71"/>
      <c r="BC8" s="71"/>
      <c r="BD8" s="71"/>
      <c r="BE8" s="71"/>
      <c r="BF8" s="71"/>
      <c r="BG8" s="71"/>
      <c r="BH8" s="71"/>
      <c r="BI8" s="71"/>
      <c r="BJ8" s="71"/>
      <c r="BK8" s="71"/>
      <c r="BL8" s="7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3" customFormat="1" ht="16.5" hidden="1" customHeight="1" x14ac:dyDescent="0.2">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71"/>
      <c r="AY9" s="71"/>
      <c r="AZ9" s="71"/>
      <c r="BA9" s="71"/>
      <c r="BB9" s="71"/>
      <c r="BC9" s="71"/>
      <c r="BD9" s="71"/>
      <c r="BE9" s="71"/>
      <c r="BF9" s="71"/>
      <c r="BG9" s="71"/>
      <c r="BH9" s="71"/>
      <c r="BI9" s="71"/>
      <c r="BJ9" s="71"/>
      <c r="BK9" s="71"/>
      <c r="BL9" s="7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3" customFormat="1" ht="16.5" hidden="1"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71"/>
      <c r="AY10" s="71"/>
      <c r="AZ10" s="71"/>
      <c r="BA10" s="71"/>
      <c r="BB10" s="71"/>
      <c r="BC10" s="71"/>
      <c r="BD10" s="71"/>
      <c r="BE10" s="71"/>
      <c r="BF10" s="71"/>
      <c r="BG10" s="71"/>
      <c r="BH10" s="71"/>
      <c r="BI10" s="71"/>
      <c r="BJ10" s="71"/>
      <c r="BK10" s="71"/>
      <c r="BL10" s="7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3" customFormat="1" ht="16.5" hidden="1" customHeight="1" x14ac:dyDescent="0.2">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71"/>
      <c r="AY11" s="71"/>
      <c r="AZ11" s="71"/>
      <c r="BA11" s="71"/>
      <c r="BB11" s="71"/>
      <c r="BC11" s="71"/>
      <c r="BD11" s="71"/>
      <c r="BE11" s="71"/>
      <c r="BF11" s="71"/>
      <c r="BG11" s="71"/>
      <c r="BH11" s="71"/>
      <c r="BI11" s="71"/>
      <c r="BJ11" s="71"/>
      <c r="BK11" s="71"/>
      <c r="BL11" s="7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3" customFormat="1" ht="16.5" hidden="1"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71"/>
      <c r="AY12" s="71"/>
      <c r="AZ12" s="71"/>
      <c r="BA12" s="71"/>
      <c r="BB12" s="71"/>
      <c r="BC12" s="71"/>
      <c r="BD12" s="71"/>
      <c r="BE12" s="71"/>
      <c r="BF12" s="71"/>
      <c r="BG12" s="71"/>
      <c r="BH12" s="71"/>
      <c r="BI12" s="71"/>
      <c r="BJ12" s="71"/>
      <c r="BK12" s="71"/>
      <c r="BL12" s="7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3" customFormat="1" ht="16.5" hidden="1" customHeight="1" x14ac:dyDescent="0.2">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71"/>
      <c r="AY13" s="71"/>
      <c r="AZ13" s="71"/>
      <c r="BA13" s="71"/>
      <c r="BB13" s="71"/>
      <c r="BC13" s="71"/>
      <c r="BD13" s="71"/>
      <c r="BE13" s="71"/>
      <c r="BF13" s="71"/>
      <c r="BG13" s="71"/>
      <c r="BH13" s="71"/>
      <c r="BI13" s="71"/>
      <c r="BJ13" s="71"/>
      <c r="BK13" s="71"/>
      <c r="BL13" s="7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3" customFormat="1" ht="16.5" hidden="1"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71"/>
      <c r="AY14" s="71"/>
      <c r="AZ14" s="71"/>
      <c r="BA14" s="71"/>
      <c r="BB14" s="71"/>
      <c r="BC14" s="71"/>
      <c r="BD14" s="71"/>
      <c r="BE14" s="71"/>
      <c r="BF14" s="71"/>
      <c r="BG14" s="71"/>
      <c r="BH14" s="71"/>
      <c r="BI14" s="71"/>
      <c r="BJ14" s="71"/>
      <c r="BK14" s="71"/>
      <c r="BL14" s="7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3" customFormat="1" ht="16.5" hidden="1" customHeight="1" x14ac:dyDescent="0.2">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71"/>
      <c r="AY15" s="71"/>
      <c r="AZ15" s="71"/>
      <c r="BA15" s="71"/>
      <c r="BB15" s="71"/>
      <c r="BC15" s="71"/>
      <c r="BD15" s="71"/>
      <c r="BE15" s="71"/>
      <c r="BF15" s="71"/>
      <c r="BG15" s="71"/>
      <c r="BH15" s="71"/>
      <c r="BI15" s="71"/>
      <c r="BJ15" s="71"/>
      <c r="BK15" s="71"/>
      <c r="BL15" s="7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3" customFormat="1" ht="16.5" hidden="1"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71"/>
      <c r="AY16" s="71"/>
      <c r="AZ16" s="71"/>
      <c r="BA16" s="71"/>
      <c r="BB16" s="71"/>
      <c r="BC16" s="71"/>
      <c r="BD16" s="71"/>
      <c r="BE16" s="71"/>
      <c r="BF16" s="71"/>
      <c r="BG16" s="71"/>
      <c r="BH16" s="71"/>
      <c r="BI16" s="71"/>
      <c r="BJ16" s="71"/>
      <c r="BK16" s="71"/>
      <c r="BL16" s="7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3" customFormat="1" ht="31.5" hidden="1" customHeight="1" x14ac:dyDescent="0.2">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71"/>
      <c r="AY17" s="71"/>
      <c r="AZ17" s="71"/>
      <c r="BA17" s="71"/>
      <c r="BB17" s="71"/>
      <c r="BC17" s="71"/>
      <c r="BD17" s="71"/>
      <c r="BE17" s="71"/>
      <c r="BF17" s="71"/>
      <c r="BG17" s="71"/>
      <c r="BH17" s="71"/>
      <c r="BI17" s="71"/>
      <c r="BJ17" s="71"/>
      <c r="BK17" s="71"/>
      <c r="BL17" s="7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3" customFormat="1" ht="31.5" hidden="1" customHeight="1" x14ac:dyDescent="0.2">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71"/>
      <c r="AY18" s="71"/>
      <c r="AZ18" s="71"/>
      <c r="BA18" s="71"/>
      <c r="BB18" s="71"/>
      <c r="BC18" s="71"/>
      <c r="BD18" s="71"/>
      <c r="BE18" s="71"/>
      <c r="BF18" s="71"/>
      <c r="BG18" s="71"/>
      <c r="BH18" s="71"/>
      <c r="BI18" s="71"/>
      <c r="BJ18" s="71"/>
      <c r="BK18" s="71"/>
      <c r="BL18" s="7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3" customFormat="1" ht="19.5" hidden="1" customHeight="1" x14ac:dyDescent="0.15">
      <c r="A19" s="71"/>
      <c r="B19" s="71"/>
      <c r="C19" s="71"/>
      <c r="D19" s="71"/>
      <c r="E19" s="71"/>
      <c r="F19" s="71"/>
      <c r="G19" s="71"/>
      <c r="H19" s="71"/>
      <c r="I19" s="71"/>
      <c r="J19" s="71"/>
      <c r="K19" s="71"/>
      <c r="L19" s="71"/>
      <c r="M19" s="71"/>
      <c r="N19" s="71"/>
      <c r="O19" s="71"/>
      <c r="P19" s="1103"/>
      <c r="Q19" s="1104"/>
      <c r="R19" s="71"/>
      <c r="S19" s="1105"/>
      <c r="T19" s="1106"/>
      <c r="U19" s="1107"/>
      <c r="V19" s="1103"/>
      <c r="W19" s="1108"/>
      <c r="X19" s="1108"/>
      <c r="Y19" s="1108"/>
      <c r="Z19" s="1109"/>
      <c r="AA19" s="1105"/>
      <c r="AB19" s="1106"/>
      <c r="AC19" s="1106"/>
      <c r="AD19" s="1106"/>
      <c r="AE19" s="1107"/>
      <c r="AF19" s="71"/>
      <c r="AG19" s="71"/>
      <c r="AH19" s="71"/>
      <c r="AI19" s="1105"/>
      <c r="AJ19" s="1106"/>
      <c r="AK19" s="1106"/>
      <c r="AL19" s="1107"/>
      <c r="AM19" s="205"/>
      <c r="AN19" s="205"/>
      <c r="AO19" s="205"/>
      <c r="AP19" s="205"/>
      <c r="AQ19" s="206"/>
      <c r="AR19" s="71"/>
      <c r="AS19" s="71"/>
      <c r="AT19" s="71"/>
      <c r="AU19" s="71"/>
      <c r="AV19" s="71"/>
      <c r="AW19" s="202"/>
      <c r="AX19" s="71"/>
      <c r="AY19" s="71"/>
      <c r="AZ19" s="71"/>
      <c r="BA19" s="71"/>
      <c r="BB19" s="71"/>
      <c r="BC19" s="71"/>
      <c r="BD19" s="71"/>
      <c r="BE19" s="71"/>
      <c r="BF19" s="71"/>
      <c r="BG19" s="71"/>
      <c r="BH19" s="71"/>
      <c r="BI19" s="71"/>
      <c r="BJ19" s="71"/>
      <c r="BK19" s="71"/>
      <c r="BL19" s="7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3" customFormat="1" ht="19.5"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202"/>
      <c r="AX20" s="71"/>
      <c r="AY20" s="71"/>
      <c r="AZ20" s="71"/>
      <c r="BA20" s="71"/>
      <c r="BB20" s="71"/>
      <c r="BC20" s="71"/>
      <c r="BD20" s="71"/>
      <c r="BE20" s="71"/>
      <c r="BF20" s="71"/>
      <c r="BG20" s="71"/>
      <c r="BH20" s="71"/>
      <c r="BI20" s="71"/>
      <c r="BJ20" s="71"/>
      <c r="BK20" s="71"/>
      <c r="BL20" s="7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3" customFormat="1" ht="15" customHeight="1" x14ac:dyDescent="0.2">
      <c r="A21" s="71"/>
      <c r="B21" s="71"/>
      <c r="C21" s="827" t="s">
        <v>454</v>
      </c>
      <c r="D21" s="827"/>
      <c r="E21" s="827"/>
      <c r="F21" s="827"/>
      <c r="G21" s="827"/>
      <c r="H21" s="827"/>
      <c r="I21" s="1143">
        <v>0</v>
      </c>
      <c r="J21" s="1144"/>
      <c r="K21" s="1144"/>
      <c r="L21" s="1144"/>
      <c r="M21" s="1144"/>
      <c r="N21" s="1144"/>
      <c r="O21" s="1144"/>
      <c r="P21" s="1144"/>
      <c r="Q21" s="1145"/>
      <c r="R21" s="19"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248">
        <v>1</v>
      </c>
      <c r="AS21" s="71"/>
      <c r="AT21" s="71"/>
      <c r="AU21" s="71"/>
      <c r="AV21" s="71"/>
      <c r="AW21" s="202"/>
      <c r="AX21" s="71"/>
      <c r="AY21" s="71"/>
      <c r="AZ21" s="71"/>
      <c r="BA21" s="71"/>
      <c r="BB21" s="71"/>
      <c r="BC21" s="71"/>
      <c r="BD21" s="71"/>
      <c r="BE21" s="71"/>
      <c r="BF21" s="71"/>
      <c r="BG21" s="71"/>
      <c r="BH21" s="71"/>
      <c r="BI21" s="71"/>
      <c r="BJ21" s="71"/>
      <c r="BK21" s="71"/>
      <c r="BL21" s="7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3" customFormat="1" ht="3.75"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202"/>
      <c r="AX22" s="71"/>
      <c r="AY22" s="71"/>
      <c r="AZ22" s="71"/>
      <c r="BA22" s="71"/>
      <c r="BB22" s="71"/>
      <c r="BC22" s="71"/>
      <c r="BD22" s="71"/>
      <c r="BE22" s="71"/>
      <c r="BF22" s="71"/>
      <c r="BG22" s="71"/>
      <c r="BH22" s="71"/>
      <c r="BI22" s="71"/>
      <c r="BJ22" s="71"/>
      <c r="BK22" s="71"/>
      <c r="BL22" s="7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3" customFormat="1" ht="15" customHeight="1" x14ac:dyDescent="0.2">
      <c r="A23" s="71"/>
      <c r="B23" s="71"/>
      <c r="C23" s="827" t="s">
        <v>456</v>
      </c>
      <c r="D23" s="827"/>
      <c r="E23" s="827"/>
      <c r="F23" s="827"/>
      <c r="G23" s="827"/>
      <c r="H23" s="827"/>
      <c r="I23" s="1143">
        <v>0</v>
      </c>
      <c r="J23" s="1144"/>
      <c r="K23" s="1144"/>
      <c r="L23" s="1144"/>
      <c r="M23" s="1144"/>
      <c r="N23" s="1144"/>
      <c r="O23" s="1144"/>
      <c r="P23" s="1144"/>
      <c r="Q23" s="1145"/>
      <c r="R23" s="19"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249">
        <v>0</v>
      </c>
      <c r="AS23" s="248">
        <v>0</v>
      </c>
      <c r="AT23" s="71"/>
      <c r="AU23" s="71"/>
      <c r="AV23" s="71"/>
      <c r="AW23" s="202"/>
      <c r="AX23" s="71"/>
      <c r="AY23" s="71"/>
      <c r="AZ23" s="71"/>
      <c r="BA23" s="71"/>
      <c r="BB23" s="71"/>
      <c r="BC23" s="71"/>
      <c r="BD23" s="71"/>
      <c r="BE23" s="71"/>
      <c r="BF23" s="71"/>
      <c r="BG23" s="71"/>
      <c r="BH23" s="71"/>
      <c r="BI23" s="71"/>
      <c r="BJ23" s="71"/>
      <c r="BK23" s="71"/>
      <c r="BL23" s="7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3" customFormat="1" ht="3.75" customHeight="1" x14ac:dyDescent="0.2">
      <c r="A24" s="71"/>
      <c r="B24" s="71"/>
      <c r="C24" s="19"/>
      <c r="D24" s="19"/>
      <c r="E24" s="19"/>
      <c r="F24" s="19"/>
      <c r="G24" s="19"/>
      <c r="H24" s="19"/>
      <c r="I24" s="19"/>
      <c r="J24" s="19"/>
      <c r="K24" s="19"/>
      <c r="L24" s="19"/>
      <c r="M24" s="19"/>
      <c r="N24" s="19"/>
      <c r="O24" s="19"/>
      <c r="P24" s="19"/>
      <c r="Q24" s="19"/>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202"/>
      <c r="AX24" s="71"/>
      <c r="AY24" s="71"/>
      <c r="AZ24" s="71"/>
      <c r="BA24" s="71"/>
      <c r="BB24" s="71"/>
      <c r="BC24" s="71"/>
      <c r="BD24" s="71"/>
      <c r="BE24" s="71"/>
      <c r="BF24" s="71"/>
      <c r="BG24" s="71"/>
      <c r="BH24" s="71"/>
      <c r="BI24" s="71"/>
      <c r="BJ24" s="71"/>
      <c r="BK24" s="71"/>
      <c r="BL24" s="7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3" customFormat="1" ht="15" hidden="1" customHeight="1" x14ac:dyDescent="0.2">
      <c r="A25" s="71"/>
      <c r="B25" s="71"/>
      <c r="C25" s="827" t="s">
        <v>457</v>
      </c>
      <c r="D25" s="827"/>
      <c r="E25" s="827"/>
      <c r="F25" s="827"/>
      <c r="G25" s="827"/>
      <c r="H25" s="827"/>
      <c r="I25" s="1146" t="s">
        <v>232</v>
      </c>
      <c r="J25" s="1147"/>
      <c r="K25" s="1147"/>
      <c r="L25" s="1147"/>
      <c r="M25" s="1147"/>
      <c r="N25" s="1147"/>
      <c r="O25" s="1147"/>
      <c r="P25" s="1147"/>
      <c r="Q25" s="1147"/>
      <c r="R25" s="1147"/>
      <c r="S25" s="1147"/>
      <c r="T25" s="1147"/>
      <c r="U25" s="1147"/>
      <c r="V25" s="1147"/>
      <c r="W25" s="1147"/>
      <c r="X25" s="1147"/>
      <c r="Y25" s="1147"/>
      <c r="Z25" s="1148"/>
      <c r="AA25" s="71"/>
      <c r="AB25" s="71"/>
      <c r="AC25" s="71"/>
      <c r="AD25" s="71"/>
      <c r="AE25" s="71"/>
      <c r="AF25" s="71"/>
      <c r="AG25" s="71"/>
      <c r="AH25" s="71"/>
      <c r="AI25" s="71"/>
      <c r="AJ25" s="71"/>
      <c r="AK25" s="71"/>
      <c r="AL25" s="71"/>
      <c r="AM25" s="71"/>
      <c r="AN25" s="71"/>
      <c r="AO25" s="71"/>
      <c r="AP25" s="71"/>
      <c r="AQ25" s="71"/>
      <c r="AR25" s="71"/>
      <c r="AS25" s="248">
        <v>0</v>
      </c>
      <c r="AT25" s="71"/>
      <c r="AU25" s="71"/>
      <c r="AV25" s="71"/>
      <c r="AW25" s="202"/>
      <c r="AX25" s="71"/>
      <c r="AY25" s="71"/>
      <c r="AZ25" s="71"/>
      <c r="BA25" s="71"/>
      <c r="BB25" s="71"/>
      <c r="BC25" s="71"/>
      <c r="BD25" s="71"/>
      <c r="BE25" s="71"/>
      <c r="BF25" s="71"/>
      <c r="BG25" s="71"/>
      <c r="BH25" s="71"/>
      <c r="BI25" s="71"/>
      <c r="BJ25" s="71"/>
      <c r="BK25" s="71"/>
      <c r="BL25" s="7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3" customFormat="1" ht="19.5" customHeight="1" x14ac:dyDescent="0.2">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1110" t="s">
        <v>8</v>
      </c>
      <c r="AJ26" s="1110"/>
      <c r="AK26" s="1110"/>
      <c r="AL26" s="1110"/>
      <c r="AM26" s="1110"/>
      <c r="AN26" s="1110"/>
      <c r="AO26" s="1110"/>
      <c r="AP26" s="1110"/>
      <c r="AQ26" s="1110"/>
      <c r="AR26" s="71"/>
      <c r="AS26" s="71"/>
      <c r="AT26" s="71"/>
      <c r="AU26" s="71"/>
      <c r="AV26" s="71"/>
      <c r="AW26" s="202"/>
      <c r="AX26" s="71"/>
      <c r="AY26" s="71"/>
      <c r="AZ26" s="71"/>
      <c r="BA26" s="71"/>
      <c r="BB26" s="71"/>
      <c r="BC26" s="71"/>
      <c r="BD26" s="71"/>
      <c r="BE26" s="71"/>
      <c r="BF26" s="71"/>
      <c r="BG26" s="71"/>
      <c r="BH26" s="71"/>
      <c r="BI26" s="71"/>
      <c r="BJ26" s="71"/>
      <c r="BK26" s="71"/>
      <c r="BL26" s="7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3" customFormat="1" ht="10.5" customHeight="1" x14ac:dyDescent="0.2">
      <c r="A27" s="8"/>
      <c r="B27" s="8"/>
      <c r="C27" s="1042" t="s">
        <v>9</v>
      </c>
      <c r="D27" s="963"/>
      <c r="E27" s="987" t="s">
        <v>458</v>
      </c>
      <c r="F27" s="962" t="s">
        <v>10</v>
      </c>
      <c r="G27" s="966"/>
      <c r="H27" s="966"/>
      <c r="I27" s="966"/>
      <c r="J27" s="966"/>
      <c r="K27" s="966"/>
      <c r="L27" s="966"/>
      <c r="M27" s="966"/>
      <c r="N27" s="966"/>
      <c r="O27" s="966"/>
      <c r="P27" s="962" t="s">
        <v>459</v>
      </c>
      <c r="Q27" s="969"/>
      <c r="R27" s="962" t="s">
        <v>460</v>
      </c>
      <c r="S27" s="966"/>
      <c r="T27" s="966"/>
      <c r="U27" s="969"/>
      <c r="V27" s="962" t="s">
        <v>461</v>
      </c>
      <c r="W27" s="966"/>
      <c r="X27" s="966"/>
      <c r="Y27" s="966"/>
      <c r="Z27" s="966"/>
      <c r="AA27" s="966"/>
      <c r="AB27" s="966"/>
      <c r="AC27" s="966"/>
      <c r="AD27" s="966"/>
      <c r="AE27" s="969"/>
      <c r="AF27" s="962" t="s">
        <v>462</v>
      </c>
      <c r="AG27" s="966"/>
      <c r="AH27" s="966"/>
      <c r="AI27" s="966"/>
      <c r="AJ27" s="966"/>
      <c r="AK27" s="966"/>
      <c r="AL27" s="969"/>
      <c r="AM27" s="974" t="s">
        <v>463</v>
      </c>
      <c r="AN27" s="974" t="s">
        <v>464</v>
      </c>
      <c r="AO27" s="974" t="s">
        <v>465</v>
      </c>
      <c r="AP27" s="974" t="s">
        <v>466</v>
      </c>
      <c r="AQ27" s="974" t="s">
        <v>467</v>
      </c>
      <c r="AR27" s="113" t="s">
        <v>468</v>
      </c>
      <c r="AS27" s="113" t="s">
        <v>469</v>
      </c>
      <c r="AT27" s="113" t="s">
        <v>470</v>
      </c>
      <c r="AU27" s="113" t="s">
        <v>471</v>
      </c>
      <c r="AV27" s="961" t="s">
        <v>472</v>
      </c>
      <c r="AW27" s="961" t="s">
        <v>473</v>
      </c>
      <c r="AX27" s="961" t="s">
        <v>474</v>
      </c>
      <c r="AY27" s="961" t="s">
        <v>475</v>
      </c>
      <c r="AZ27" s="961" t="s">
        <v>476</v>
      </c>
      <c r="BA27" s="71"/>
      <c r="BB27" s="71"/>
      <c r="BC27" s="71"/>
      <c r="BD27" s="71"/>
      <c r="BE27" s="71"/>
      <c r="BF27" s="71"/>
      <c r="BG27" s="71"/>
      <c r="BH27" s="71"/>
      <c r="BI27" s="71"/>
      <c r="BJ27" s="71"/>
      <c r="BK27" s="71"/>
      <c r="BL27" s="7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3" customFormat="1" ht="1.5" customHeight="1" x14ac:dyDescent="0.2">
      <c r="A28" s="8"/>
      <c r="B28" s="8"/>
      <c r="C28" s="1043"/>
      <c r="D28" s="1101"/>
      <c r="E28" s="988"/>
      <c r="F28" s="970"/>
      <c r="G28" s="967"/>
      <c r="H28" s="967"/>
      <c r="I28" s="967"/>
      <c r="J28" s="967"/>
      <c r="K28" s="967"/>
      <c r="L28" s="967"/>
      <c r="M28" s="967"/>
      <c r="N28" s="967"/>
      <c r="O28" s="967"/>
      <c r="P28" s="970"/>
      <c r="Q28" s="971"/>
      <c r="R28" s="970"/>
      <c r="S28" s="967"/>
      <c r="T28" s="967"/>
      <c r="U28" s="971"/>
      <c r="V28" s="970"/>
      <c r="W28" s="967"/>
      <c r="X28" s="967"/>
      <c r="Y28" s="967"/>
      <c r="Z28" s="967"/>
      <c r="AA28" s="967"/>
      <c r="AB28" s="967"/>
      <c r="AC28" s="967"/>
      <c r="AD28" s="967"/>
      <c r="AE28" s="971"/>
      <c r="AF28" s="970"/>
      <c r="AG28" s="967"/>
      <c r="AH28" s="967"/>
      <c r="AI28" s="967"/>
      <c r="AJ28" s="967"/>
      <c r="AK28" s="967"/>
      <c r="AL28" s="971"/>
      <c r="AM28" s="990"/>
      <c r="AN28" s="990"/>
      <c r="AO28" s="990"/>
      <c r="AP28" s="990"/>
      <c r="AQ28" s="990"/>
      <c r="AR28" s="113"/>
      <c r="AS28" s="113"/>
      <c r="AT28" s="113"/>
      <c r="AU28" s="113"/>
      <c r="AV28" s="961"/>
      <c r="AW28" s="961"/>
      <c r="AX28" s="961"/>
      <c r="AY28" s="961"/>
      <c r="AZ28" s="961"/>
      <c r="BA28" s="71"/>
      <c r="BB28" s="71"/>
      <c r="BC28" s="71"/>
      <c r="BD28" s="71"/>
      <c r="BE28" s="71"/>
      <c r="BF28" s="71"/>
      <c r="BG28" s="71"/>
      <c r="BH28" s="71"/>
      <c r="BI28" s="71"/>
      <c r="BJ28" s="71"/>
      <c r="BK28" s="71"/>
      <c r="BL28" s="7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3" customFormat="1" ht="9.75" customHeight="1" x14ac:dyDescent="0.2">
      <c r="A29" s="8"/>
      <c r="B29" s="8"/>
      <c r="C29" s="1043"/>
      <c r="D29" s="1101"/>
      <c r="E29" s="988"/>
      <c r="F29" s="970"/>
      <c r="G29" s="967"/>
      <c r="H29" s="967"/>
      <c r="I29" s="967"/>
      <c r="J29" s="967"/>
      <c r="K29" s="967"/>
      <c r="L29" s="967"/>
      <c r="M29" s="967"/>
      <c r="N29" s="967"/>
      <c r="O29" s="967"/>
      <c r="P29" s="970"/>
      <c r="Q29" s="971"/>
      <c r="R29" s="972"/>
      <c r="S29" s="968"/>
      <c r="T29" s="968"/>
      <c r="U29" s="973"/>
      <c r="V29" s="972"/>
      <c r="W29" s="968"/>
      <c r="X29" s="968"/>
      <c r="Y29" s="968"/>
      <c r="Z29" s="968"/>
      <c r="AA29" s="968"/>
      <c r="AB29" s="968"/>
      <c r="AC29" s="968"/>
      <c r="AD29" s="968"/>
      <c r="AE29" s="973"/>
      <c r="AF29" s="972"/>
      <c r="AG29" s="968"/>
      <c r="AH29" s="968"/>
      <c r="AI29" s="968"/>
      <c r="AJ29" s="968"/>
      <c r="AK29" s="968"/>
      <c r="AL29" s="973"/>
      <c r="AM29" s="990"/>
      <c r="AN29" s="990"/>
      <c r="AO29" s="990"/>
      <c r="AP29" s="990"/>
      <c r="AQ29" s="990"/>
      <c r="AR29" s="113"/>
      <c r="AS29" s="113"/>
      <c r="AT29" s="113"/>
      <c r="AU29" s="113"/>
      <c r="AV29" s="961"/>
      <c r="AW29" s="961"/>
      <c r="AX29" s="961"/>
      <c r="AY29" s="961"/>
      <c r="AZ29" s="961"/>
      <c r="BA29" s="71"/>
      <c r="BB29" s="71"/>
      <c r="BC29" s="71"/>
      <c r="BD29" s="71"/>
      <c r="BE29" s="71"/>
      <c r="BF29" s="71"/>
      <c r="BG29" s="71"/>
      <c r="BH29" s="71"/>
      <c r="BI29" s="71"/>
      <c r="BJ29" s="71"/>
      <c r="BK29" s="71"/>
      <c r="BL29" s="71"/>
      <c r="BM29" s="215" t="s">
        <v>60</v>
      </c>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3" customFormat="1" ht="43.5" customHeight="1" x14ac:dyDescent="0.2">
      <c r="A30" s="8"/>
      <c r="B30" s="8"/>
      <c r="C30" s="964"/>
      <c r="D30" s="965"/>
      <c r="E30" s="989"/>
      <c r="F30" s="972"/>
      <c r="G30" s="968"/>
      <c r="H30" s="968"/>
      <c r="I30" s="968"/>
      <c r="J30" s="968"/>
      <c r="K30" s="968"/>
      <c r="L30" s="968"/>
      <c r="M30" s="968"/>
      <c r="N30" s="968"/>
      <c r="O30" s="968"/>
      <c r="P30" s="972"/>
      <c r="Q30" s="973"/>
      <c r="R30" s="27" t="s">
        <v>477</v>
      </c>
      <c r="S30" s="919" t="s">
        <v>478</v>
      </c>
      <c r="T30" s="920"/>
      <c r="U30" s="921"/>
      <c r="V30" s="919" t="s">
        <v>255</v>
      </c>
      <c r="W30" s="920"/>
      <c r="X30" s="920"/>
      <c r="Y30" s="920"/>
      <c r="Z30" s="921"/>
      <c r="AA30" s="919" t="s">
        <v>256</v>
      </c>
      <c r="AB30" s="920"/>
      <c r="AC30" s="920"/>
      <c r="AD30" s="920"/>
      <c r="AE30" s="921"/>
      <c r="AF30" s="919" t="s">
        <v>479</v>
      </c>
      <c r="AG30" s="920"/>
      <c r="AH30" s="921"/>
      <c r="AI30" s="919" t="s">
        <v>480</v>
      </c>
      <c r="AJ30" s="920"/>
      <c r="AK30" s="920"/>
      <c r="AL30" s="921"/>
      <c r="AM30" s="975"/>
      <c r="AN30" s="975"/>
      <c r="AO30" s="975"/>
      <c r="AP30" s="975"/>
      <c r="AQ30" s="975"/>
      <c r="AR30" s="113"/>
      <c r="AS30" s="113"/>
      <c r="AT30" s="113"/>
      <c r="AU30" s="113"/>
      <c r="AV30" s="961"/>
      <c r="AW30" s="961"/>
      <c r="AX30" s="961"/>
      <c r="AY30" s="961"/>
      <c r="AZ30" s="961"/>
      <c r="BA30" s="71"/>
      <c r="BB30" s="71"/>
      <c r="BC30" s="71"/>
      <c r="BD30" s="71"/>
      <c r="BE30" s="71"/>
      <c r="BF30" s="71"/>
      <c r="BG30" s="71"/>
      <c r="BH30" s="71"/>
      <c r="BI30" s="71"/>
      <c r="BJ30" s="71"/>
      <c r="BK30" s="71"/>
      <c r="BL30" s="7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3" customFormat="1" ht="26.25" customHeight="1" x14ac:dyDescent="0.2">
      <c r="A31" s="8"/>
      <c r="B31" s="8"/>
      <c r="C31" s="979" t="s">
        <v>13</v>
      </c>
      <c r="D31" s="980"/>
      <c r="E31" s="121"/>
      <c r="F31" s="1033" t="s">
        <v>14</v>
      </c>
      <c r="G31" s="1092"/>
      <c r="H31" s="1092"/>
      <c r="I31" s="1092"/>
      <c r="J31" s="1092"/>
      <c r="K31" s="1092"/>
      <c r="L31" s="1092"/>
      <c r="M31" s="1092"/>
      <c r="N31" s="1092"/>
      <c r="O31" s="1034"/>
      <c r="P31" s="1093" t="s">
        <v>15</v>
      </c>
      <c r="Q31" s="1094"/>
      <c r="R31" s="208" t="s">
        <v>216</v>
      </c>
      <c r="S31" s="1095" t="s">
        <v>16</v>
      </c>
      <c r="T31" s="1096"/>
      <c r="U31" s="1097"/>
      <c r="V31" s="931" t="s">
        <v>217</v>
      </c>
      <c r="W31" s="932"/>
      <c r="X31" s="932"/>
      <c r="Y31" s="932"/>
      <c r="Z31" s="932"/>
      <c r="AA31" s="932"/>
      <c r="AB31" s="932"/>
      <c r="AC31" s="932"/>
      <c r="AD31" s="932"/>
      <c r="AE31" s="933"/>
      <c r="AF31" s="1098" t="s">
        <v>280</v>
      </c>
      <c r="AG31" s="1099"/>
      <c r="AH31" s="1100"/>
      <c r="AI31" s="1098" t="s">
        <v>481</v>
      </c>
      <c r="AJ31" s="1099"/>
      <c r="AK31" s="1099"/>
      <c r="AL31" s="1100"/>
      <c r="AM31" s="209" t="s">
        <v>482</v>
      </c>
      <c r="AN31" s="209" t="s">
        <v>283</v>
      </c>
      <c r="AO31" s="209" t="s">
        <v>284</v>
      </c>
      <c r="AP31" s="209" t="s">
        <v>483</v>
      </c>
      <c r="AQ31" s="250" t="s">
        <v>484</v>
      </c>
      <c r="AR31" s="210"/>
      <c r="AS31" s="210"/>
      <c r="AT31" s="210"/>
      <c r="AU31" s="210"/>
      <c r="AV31" s="210"/>
      <c r="AW31" s="202"/>
      <c r="AX31" s="71"/>
      <c r="AY31" s="71"/>
      <c r="AZ31" s="71"/>
      <c r="BA31" s="71"/>
      <c r="BB31" s="71"/>
      <c r="BC31" s="71"/>
      <c r="BD31" s="71"/>
      <c r="BE31" s="71"/>
      <c r="BF31" s="71"/>
      <c r="BG31" s="71"/>
      <c r="BH31" s="71"/>
      <c r="BI31" s="71"/>
      <c r="BJ31" s="71"/>
      <c r="BK31" s="71"/>
      <c r="BL31" s="7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3" customFormat="1" ht="10.5" hidden="1" customHeight="1" x14ac:dyDescent="0.2">
      <c r="A32" s="8"/>
      <c r="B32" s="8"/>
      <c r="C32" s="1083">
        <v>0</v>
      </c>
      <c r="D32" s="1084"/>
      <c r="E32" s="251"/>
      <c r="F32" s="1074"/>
      <c r="G32" s="1075"/>
      <c r="H32" s="1075"/>
      <c r="I32" s="1075"/>
      <c r="J32" s="1075"/>
      <c r="K32" s="1075"/>
      <c r="L32" s="1075"/>
      <c r="M32" s="1075"/>
      <c r="N32" s="1075"/>
      <c r="O32" s="1076"/>
      <c r="P32" s="1074"/>
      <c r="Q32" s="1076"/>
      <c r="R32" s="64"/>
      <c r="S32" s="1074"/>
      <c r="T32" s="1075"/>
      <c r="U32" s="1076"/>
      <c r="V32" s="1074"/>
      <c r="W32" s="1075"/>
      <c r="X32" s="1075"/>
      <c r="Y32" s="1075"/>
      <c r="Z32" s="1076"/>
      <c r="AA32" s="1074"/>
      <c r="AB32" s="1075"/>
      <c r="AC32" s="1075"/>
      <c r="AD32" s="1075"/>
      <c r="AE32" s="1076"/>
      <c r="AF32" s="1071"/>
      <c r="AG32" s="1072"/>
      <c r="AH32" s="1073"/>
      <c r="AI32" s="1074"/>
      <c r="AJ32" s="1075"/>
      <c r="AK32" s="1075"/>
      <c r="AL32" s="1076"/>
      <c r="AM32" s="252"/>
      <c r="AN32" s="211"/>
      <c r="AO32" s="211"/>
      <c r="AP32" s="211"/>
      <c r="AQ32" s="64"/>
      <c r="AR32" s="210"/>
      <c r="AS32" s="210"/>
      <c r="AT32" s="210"/>
      <c r="AU32" s="210"/>
      <c r="AV32" s="210"/>
      <c r="AW32" s="202"/>
      <c r="AX32" s="71"/>
      <c r="AY32" s="71"/>
      <c r="AZ32" s="71"/>
      <c r="BA32" s="71"/>
      <c r="BB32" s="71"/>
      <c r="BC32" s="71"/>
      <c r="BD32" s="71"/>
      <c r="BE32" s="71"/>
      <c r="BF32" s="71"/>
      <c r="BG32" s="71"/>
      <c r="BH32" s="71"/>
      <c r="BI32" s="71"/>
      <c r="BJ32" s="71"/>
      <c r="BK32" s="71"/>
      <c r="BL32" s="7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3" customFormat="1" ht="15" customHeight="1" x14ac:dyDescent="0.2">
      <c r="A33" s="8"/>
      <c r="B33" s="8"/>
      <c r="C33" s="1083"/>
      <c r="D33" s="1084"/>
      <c r="E33" s="135" t="s">
        <v>232</v>
      </c>
      <c r="F33" s="1028"/>
      <c r="G33" s="1029"/>
      <c r="H33" s="1029"/>
      <c r="I33" s="1029"/>
      <c r="J33" s="1029"/>
      <c r="K33" s="1029"/>
      <c r="L33" s="1029"/>
      <c r="M33" s="1029"/>
      <c r="N33" s="1029"/>
      <c r="O33" s="1030"/>
      <c r="P33" s="1141"/>
      <c r="Q33" s="1142"/>
      <c r="R33" s="131" t="s">
        <v>232</v>
      </c>
      <c r="S33" s="1028" t="s">
        <v>232</v>
      </c>
      <c r="T33" s="1029"/>
      <c r="U33" s="1030"/>
      <c r="V33" s="1028" t="s">
        <v>232</v>
      </c>
      <c r="W33" s="1029"/>
      <c r="X33" s="1029"/>
      <c r="Y33" s="1029"/>
      <c r="Z33" s="1030"/>
      <c r="AA33" s="1028" t="s">
        <v>232</v>
      </c>
      <c r="AB33" s="1029"/>
      <c r="AC33" s="1029"/>
      <c r="AD33" s="1029"/>
      <c r="AE33" s="1030"/>
      <c r="AF33" s="999">
        <v>0</v>
      </c>
      <c r="AG33" s="925"/>
      <c r="AH33" s="926"/>
      <c r="AI33" s="1077">
        <v>0</v>
      </c>
      <c r="AJ33" s="1078"/>
      <c r="AK33" s="1078"/>
      <c r="AL33" s="1079"/>
      <c r="AM33" s="88">
        <v>0</v>
      </c>
      <c r="AN33" s="88">
        <v>0</v>
      </c>
      <c r="AO33" s="88">
        <v>0</v>
      </c>
      <c r="AP33" s="46">
        <v>0</v>
      </c>
      <c r="AQ33" s="128">
        <v>0</v>
      </c>
      <c r="AR33" s="131" t="s">
        <v>7</v>
      </c>
      <c r="AS33" s="253"/>
      <c r="AT33" s="253"/>
      <c r="AU33" s="253"/>
      <c r="AV33" s="253"/>
      <c r="AW33" s="202" t="s">
        <v>233</v>
      </c>
      <c r="AX33" s="202" t="s">
        <v>233</v>
      </c>
      <c r="AY33" s="71">
        <v>0</v>
      </c>
      <c r="AZ33" s="71">
        <v>0</v>
      </c>
      <c r="BA33" s="71"/>
      <c r="BB33" s="71"/>
      <c r="BC33" s="71"/>
      <c r="BD33" s="71"/>
      <c r="BE33" s="71"/>
      <c r="BF33" s="71"/>
      <c r="BG33" s="71"/>
      <c r="BH33" s="71"/>
      <c r="BI33" s="71"/>
      <c r="BJ33" s="71"/>
      <c r="BK33" s="71"/>
      <c r="BL33" s="7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3" customFormat="1" ht="16.5" hidden="1" customHeight="1" x14ac:dyDescent="0.15">
      <c r="A34" s="8"/>
      <c r="B34" s="8"/>
      <c r="C34" s="1083" t="s">
        <v>300</v>
      </c>
      <c r="D34" s="1084"/>
      <c r="E34" s="251"/>
      <c r="F34" s="1085"/>
      <c r="G34" s="1086"/>
      <c r="H34" s="1086"/>
      <c r="I34" s="1086"/>
      <c r="J34" s="1086"/>
      <c r="K34" s="1086"/>
      <c r="L34" s="1086"/>
      <c r="M34" s="1086"/>
      <c r="N34" s="1086"/>
      <c r="O34" s="1087"/>
      <c r="P34" s="944"/>
      <c r="Q34" s="1088"/>
      <c r="R34" s="212"/>
      <c r="S34" s="944"/>
      <c r="T34" s="945"/>
      <c r="U34" s="946"/>
      <c r="V34" s="944"/>
      <c r="W34" s="945"/>
      <c r="X34" s="945"/>
      <c r="Y34" s="945"/>
      <c r="Z34" s="946"/>
      <c r="AA34" s="944"/>
      <c r="AB34" s="945"/>
      <c r="AC34" s="945"/>
      <c r="AD34" s="945"/>
      <c r="AE34" s="946"/>
      <c r="AF34" s="1067"/>
      <c r="AG34" s="1068"/>
      <c r="AH34" s="1069"/>
      <c r="AI34" s="1026"/>
      <c r="AJ34" s="1070"/>
      <c r="AK34" s="1070"/>
      <c r="AL34" s="1027"/>
      <c r="AM34" s="88"/>
      <c r="AN34" s="129"/>
      <c r="AO34" s="129"/>
      <c r="AP34" s="129"/>
      <c r="AQ34" s="213"/>
      <c r="AR34" s="164"/>
      <c r="AS34" s="164"/>
      <c r="AT34" s="164"/>
      <c r="AU34" s="164"/>
      <c r="AV34" s="164"/>
      <c r="AW34" s="202"/>
      <c r="AX34" s="71"/>
      <c r="AY34" s="71"/>
      <c r="AZ34" s="71"/>
      <c r="BA34" s="71"/>
      <c r="BB34" s="71"/>
      <c r="BC34" s="71"/>
      <c r="BD34" s="71"/>
      <c r="BE34" s="71"/>
      <c r="BF34" s="71"/>
      <c r="BG34" s="71"/>
      <c r="BH34" s="71"/>
      <c r="BI34" s="71"/>
      <c r="BJ34" s="71"/>
      <c r="BK34" s="71"/>
      <c r="BL34" s="7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3" customFormat="1" ht="15" customHeight="1" x14ac:dyDescent="0.15">
      <c r="A35" s="8"/>
      <c r="B35" s="8"/>
      <c r="C35" s="1012"/>
      <c r="D35" s="1013"/>
      <c r="E35" s="254"/>
      <c r="F35" s="984" t="s">
        <v>410</v>
      </c>
      <c r="G35" s="985"/>
      <c r="H35" s="985"/>
      <c r="I35" s="985"/>
      <c r="J35" s="985"/>
      <c r="K35" s="985"/>
      <c r="L35" s="985"/>
      <c r="M35" s="985"/>
      <c r="N35" s="985"/>
      <c r="O35" s="986"/>
      <c r="P35" s="1089"/>
      <c r="Q35" s="1090"/>
      <c r="R35" s="51"/>
      <c r="S35" s="895"/>
      <c r="T35" s="898"/>
      <c r="U35" s="896"/>
      <c r="V35" s="895"/>
      <c r="W35" s="898"/>
      <c r="X35" s="898"/>
      <c r="Y35" s="898"/>
      <c r="Z35" s="896"/>
      <c r="AA35" s="895"/>
      <c r="AB35" s="898"/>
      <c r="AC35" s="898"/>
      <c r="AD35" s="898"/>
      <c r="AE35" s="896"/>
      <c r="AF35" s="895"/>
      <c r="AG35" s="898"/>
      <c r="AH35" s="896"/>
      <c r="AI35" s="1016"/>
      <c r="AJ35" s="1017"/>
      <c r="AK35" s="1017"/>
      <c r="AL35" s="1018"/>
      <c r="AM35" s="50"/>
      <c r="AN35" s="50">
        <v>0</v>
      </c>
      <c r="AO35" s="50">
        <v>0</v>
      </c>
      <c r="AP35" s="50"/>
      <c r="AQ35" s="51"/>
      <c r="AR35" s="214"/>
      <c r="AS35" s="214"/>
      <c r="AT35" s="214"/>
      <c r="AU35" s="214"/>
      <c r="AV35" s="214"/>
      <c r="AW35" s="202"/>
      <c r="AX35" s="71"/>
      <c r="AY35" s="71"/>
      <c r="AZ35" s="71"/>
      <c r="BA35" s="71"/>
      <c r="BB35" s="71"/>
      <c r="BC35" s="71"/>
      <c r="BD35" s="71"/>
      <c r="BE35" s="71"/>
      <c r="BF35" s="71"/>
      <c r="BG35" s="71"/>
      <c r="BH35" s="71"/>
      <c r="BI35" s="71"/>
      <c r="BJ35" s="71"/>
      <c r="BK35" s="71"/>
      <c r="BL35" s="7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 customHeight="1" x14ac:dyDescent="0.2">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71"/>
      <c r="AY36" s="71"/>
      <c r="AZ36" s="71"/>
      <c r="BA36" s="71"/>
      <c r="BB36" s="71"/>
      <c r="BC36" s="71"/>
      <c r="BD36" s="71"/>
      <c r="BE36" s="71"/>
      <c r="BF36" s="71"/>
      <c r="BG36" s="71"/>
      <c r="BH36" s="71"/>
      <c r="BI36" s="71"/>
      <c r="BJ36" s="71"/>
      <c r="BK36" s="71"/>
      <c r="BL36" s="71"/>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0.5" customHeight="1" x14ac:dyDescent="0.2">
      <c r="AQ37" s="1" t="s">
        <v>60</v>
      </c>
    </row>
  </sheetData>
  <mergeCells count="75">
    <mergeCell ref="A1:AQ1"/>
    <mergeCell ref="A2:AQ2"/>
    <mergeCell ref="P19:Q19"/>
    <mergeCell ref="S19:U19"/>
    <mergeCell ref="V19:Z19"/>
    <mergeCell ref="AA19:AE19"/>
    <mergeCell ref="AI19:AL19"/>
    <mergeCell ref="C21:H21"/>
    <mergeCell ref="I21:Q21"/>
    <mergeCell ref="C23:H23"/>
    <mergeCell ref="I23:Q23"/>
    <mergeCell ref="C25:H25"/>
    <mergeCell ref="I25:Z25"/>
    <mergeCell ref="AI26:AQ26"/>
    <mergeCell ref="S30:U30"/>
    <mergeCell ref="V30:Z30"/>
    <mergeCell ref="AA30:AE30"/>
    <mergeCell ref="AF30:AH30"/>
    <mergeCell ref="AI30:AL30"/>
    <mergeCell ref="AP27:AP30"/>
    <mergeCell ref="AQ27:AQ30"/>
    <mergeCell ref="AO27:AO30"/>
    <mergeCell ref="AF27:AL29"/>
    <mergeCell ref="C34:D34"/>
    <mergeCell ref="F34:O34"/>
    <mergeCell ref="P34:Q34"/>
    <mergeCell ref="AI31:AL31"/>
    <mergeCell ref="C32:D32"/>
    <mergeCell ref="F32:O32"/>
    <mergeCell ref="P32:Q32"/>
    <mergeCell ref="S32:U32"/>
    <mergeCell ref="V32:Z32"/>
    <mergeCell ref="AA32:AE32"/>
    <mergeCell ref="AF32:AH32"/>
    <mergeCell ref="AI32:AL32"/>
    <mergeCell ref="C31:D31"/>
    <mergeCell ref="F31:O31"/>
    <mergeCell ref="P31:Q31"/>
    <mergeCell ref="S31:U31"/>
    <mergeCell ref="C33:D33"/>
    <mergeCell ref="F33:O33"/>
    <mergeCell ref="P33:Q33"/>
    <mergeCell ref="S33:U33"/>
    <mergeCell ref="V33:Z33"/>
    <mergeCell ref="C35:D35"/>
    <mergeCell ref="F35:O35"/>
    <mergeCell ref="P35:Q35"/>
    <mergeCell ref="S35:U35"/>
    <mergeCell ref="V35:Z35"/>
    <mergeCell ref="AF35:AH35"/>
    <mergeCell ref="AI35:AL35"/>
    <mergeCell ref="E27:E30"/>
    <mergeCell ref="AM27:AM30"/>
    <mergeCell ref="AN27:AN30"/>
    <mergeCell ref="S34:U34"/>
    <mergeCell ref="V34:Z34"/>
    <mergeCell ref="AA34:AE34"/>
    <mergeCell ref="AA35:AE35"/>
    <mergeCell ref="AA33:AE33"/>
    <mergeCell ref="V31:AE31"/>
    <mergeCell ref="AF33:AH33"/>
    <mergeCell ref="AI33:AL33"/>
    <mergeCell ref="AF34:AH34"/>
    <mergeCell ref="AI34:AL34"/>
    <mergeCell ref="AF31:AH31"/>
    <mergeCell ref="C27:D30"/>
    <mergeCell ref="F27:O30"/>
    <mergeCell ref="P27:Q30"/>
    <mergeCell ref="R27:U29"/>
    <mergeCell ref="V27:AE29"/>
    <mergeCell ref="AV27:AV30"/>
    <mergeCell ref="AW27:AW30"/>
    <mergeCell ref="AX27:AX30"/>
    <mergeCell ref="AY27:AY30"/>
    <mergeCell ref="AZ27:AZ30"/>
  </mergeCells>
  <pageMargins left="0.75" right="0.75" top="1" bottom="1" header="0.5" footer="0.5"/>
  <pageSetup orientation="portrait" useFirstPageNumber="1" horizontalDpi="0" verticalDpi="0" copies="0"/>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9"/>
  </sheetPr>
  <dimension ref="A1:IV35"/>
  <sheetViews>
    <sheetView workbookViewId="0">
      <selection activeCell="BE33" sqref="BE33"/>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5" width="23.42578125" style="1" customWidth="1"/>
    <col min="6" max="8" width="2.7109375" style="1" customWidth="1"/>
    <col min="9" max="9" width="2.5703125" style="1" customWidth="1"/>
    <col min="10" max="10" width="2.7109375" style="1" hidden="1" customWidth="1"/>
    <col min="11" max="11" width="2.7109375" style="1" customWidth="1"/>
    <col min="12" max="12" width="0.7109375" style="1" customWidth="1"/>
    <col min="13" max="14" width="2.7109375" style="1" customWidth="1"/>
    <col min="15" max="15" width="2.7109375" style="1" hidden="1" customWidth="1"/>
    <col min="16" max="16" width="5.85546875" style="1" customWidth="1"/>
    <col min="17" max="17" width="7.42578125" style="1" customWidth="1"/>
    <col min="18" max="18" width="17.28515625" style="1" customWidth="1"/>
    <col min="19" max="19" width="2.7109375" style="1" customWidth="1"/>
    <col min="20" max="20" width="5" style="1" customWidth="1"/>
    <col min="21" max="21" width="9.5703125" style="1" customWidth="1"/>
    <col min="22" max="24" width="2.7109375" style="1" hidden="1" customWidth="1"/>
    <col min="25" max="25" width="4.7109375" style="1" hidden="1" customWidth="1"/>
    <col min="26" max="26" width="4.28515625" style="1" hidden="1" customWidth="1"/>
    <col min="27" max="30" width="2.7109375" style="1" customWidth="1"/>
    <col min="31" max="31" width="5.7109375" style="1" customWidth="1"/>
    <col min="32" max="32" width="2.7109375" style="1" customWidth="1"/>
    <col min="33" max="33" width="1.85546875" style="1" customWidth="1"/>
    <col min="34" max="34" width="10" style="1" customWidth="1"/>
    <col min="35" max="36" width="2.7109375" style="1" customWidth="1"/>
    <col min="37" max="37" width="1.7109375" style="1" customWidth="1"/>
    <col min="38" max="38" width="6.7109375" style="1" customWidth="1"/>
    <col min="39" max="39" width="15.140625" style="1" customWidth="1"/>
    <col min="40" max="40" width="16" style="1" customWidth="1"/>
    <col min="41" max="41" width="17.140625" style="1" customWidth="1"/>
    <col min="42" max="45" width="15.140625" style="1" customWidth="1"/>
    <col min="46" max="46" width="15.42578125" style="1" customWidth="1"/>
    <col min="47" max="51" width="13.28515625" style="1" hidden="1" customWidth="1"/>
    <col min="52" max="52" width="8.7109375" style="1" hidden="1" customWidth="1"/>
    <col min="53" max="53" width="3.28515625" style="1" hidden="1" customWidth="1"/>
    <col min="54" max="54" width="3.7109375" customWidth="1"/>
    <col min="55" max="69" width="8.7109375" style="1" customWidth="1"/>
    <col min="70" max="16384" width="2.7109375" style="1"/>
  </cols>
  <sheetData>
    <row r="1" spans="1:256" s="72" customFormat="1" ht="19.5" customHeight="1" x14ac:dyDescent="0.2">
      <c r="A1" s="738" t="s">
        <v>485</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200"/>
      <c r="AV1" s="200"/>
      <c r="AW1" s="200"/>
      <c r="AX1" s="200"/>
      <c r="AY1" s="200"/>
      <c r="AZ1" s="201"/>
      <c r="BA1" s="204"/>
      <c r="BB1" s="202"/>
    </row>
    <row r="2" spans="1:256" ht="33" customHeight="1" x14ac:dyDescent="0.2">
      <c r="A2" s="1102" t="s">
        <v>486</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204">
        <v>1</v>
      </c>
      <c r="AV2" s="204"/>
      <c r="AW2" s="204"/>
      <c r="AX2" s="204"/>
      <c r="AY2" s="204"/>
      <c r="AZ2" s="202"/>
      <c r="BA2" s="8"/>
      <c r="BB2" s="202"/>
    </row>
    <row r="3" spans="1:256" s="3" customFormat="1" ht="11.2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8"/>
      <c r="BB3" s="202"/>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 customFormat="1" ht="16.5" hidden="1"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8"/>
      <c r="BB4" s="202"/>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 customFormat="1" ht="16.5" hidden="1" customHeight="1" x14ac:dyDescent="0.2">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8"/>
      <c r="BB5" s="202"/>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 customFormat="1" ht="16.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8"/>
      <c r="BB6" s="202"/>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3" customFormat="1" ht="16.5" hidden="1"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8"/>
      <c r="BB7" s="202"/>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3" customFormat="1" ht="16.5" hidden="1" customHeight="1" x14ac:dyDescent="0.2">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8"/>
      <c r="BB8" s="202"/>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3" customFormat="1" ht="16.5" hidden="1" customHeight="1" x14ac:dyDescent="0.2">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8"/>
      <c r="BB9" s="202"/>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3" customFormat="1" ht="16.5" hidden="1"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8"/>
      <c r="BB10" s="202"/>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3" customFormat="1" ht="16.5" hidden="1" customHeight="1" x14ac:dyDescent="0.2">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8"/>
      <c r="BB11" s="202"/>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3" customFormat="1" ht="16.5" hidden="1"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8"/>
      <c r="BB12" s="202"/>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3" customFormat="1" ht="16.5" hidden="1" customHeight="1" x14ac:dyDescent="0.2">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8"/>
      <c r="BB13" s="202"/>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3" customFormat="1" ht="16.5" hidden="1"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8"/>
      <c r="BB14" s="202"/>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3" customFormat="1" ht="16.5" hidden="1" customHeight="1" x14ac:dyDescent="0.2">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8"/>
      <c r="BB15" s="202"/>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3" customFormat="1" ht="16.5" hidden="1"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8"/>
      <c r="BB16" s="202"/>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3" customFormat="1" ht="31.5" hidden="1" customHeight="1" x14ac:dyDescent="0.2">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8"/>
      <c r="BB17" s="202"/>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3" customFormat="1" ht="31.5" hidden="1" customHeight="1" x14ac:dyDescent="0.2">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8"/>
      <c r="BB18" s="202"/>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3" customFormat="1" ht="19.5" hidden="1" customHeight="1" x14ac:dyDescent="0.15">
      <c r="A19" s="71"/>
      <c r="B19" s="71"/>
      <c r="C19" s="71"/>
      <c r="D19" s="71"/>
      <c r="E19" s="71"/>
      <c r="F19" s="71"/>
      <c r="G19" s="71"/>
      <c r="H19" s="71"/>
      <c r="I19" s="71"/>
      <c r="J19" s="71"/>
      <c r="K19" s="71"/>
      <c r="L19" s="71"/>
      <c r="M19" s="71"/>
      <c r="N19" s="71"/>
      <c r="O19" s="71"/>
      <c r="P19" s="1103"/>
      <c r="Q19" s="1104"/>
      <c r="R19" s="71"/>
      <c r="S19" s="1105"/>
      <c r="T19" s="1106"/>
      <c r="U19" s="1107"/>
      <c r="V19" s="1103"/>
      <c r="W19" s="1108"/>
      <c r="X19" s="1108"/>
      <c r="Y19" s="1108"/>
      <c r="Z19" s="1109"/>
      <c r="AA19" s="1105"/>
      <c r="AB19" s="1106"/>
      <c r="AC19" s="1106"/>
      <c r="AD19" s="1106"/>
      <c r="AE19" s="1107"/>
      <c r="AF19" s="71"/>
      <c r="AG19" s="71"/>
      <c r="AH19" s="71"/>
      <c r="AI19" s="1105"/>
      <c r="AJ19" s="1106"/>
      <c r="AK19" s="1106"/>
      <c r="AL19" s="1107"/>
      <c r="AM19" s="205"/>
      <c r="AN19" s="205"/>
      <c r="AO19" s="205"/>
      <c r="AP19" s="205"/>
      <c r="AQ19" s="205"/>
      <c r="AR19" s="205"/>
      <c r="AS19" s="205"/>
      <c r="AT19" s="206"/>
      <c r="AU19" s="71"/>
      <c r="AV19" s="71"/>
      <c r="AW19" s="71"/>
      <c r="AX19" s="71"/>
      <c r="AY19" s="71"/>
      <c r="AZ19" s="202"/>
      <c r="BA19" s="8"/>
      <c r="BB19" s="202"/>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3" customFormat="1" ht="19.5" hidden="1"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202"/>
      <c r="BA20" s="8"/>
      <c r="BB20" s="202"/>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3" customFormat="1" ht="15" hidden="1" customHeight="1" x14ac:dyDescent="0.2">
      <c r="A21" s="71"/>
      <c r="B21" s="71"/>
      <c r="C21" s="827" t="s">
        <v>454</v>
      </c>
      <c r="D21" s="827"/>
      <c r="E21" s="827"/>
      <c r="F21" s="827"/>
      <c r="G21" s="827"/>
      <c r="H21" s="827"/>
      <c r="I21" s="1143">
        <v>0</v>
      </c>
      <c r="J21" s="1144"/>
      <c r="K21" s="1144"/>
      <c r="L21" s="1144"/>
      <c r="M21" s="1144"/>
      <c r="N21" s="1144"/>
      <c r="O21" s="1144"/>
      <c r="P21" s="1144"/>
      <c r="Q21" s="1145"/>
      <c r="R21" s="71"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202"/>
      <c r="BA21" s="8"/>
      <c r="BB21" s="202"/>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3" customFormat="1" ht="3.75" hidden="1"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202"/>
      <c r="BA22" s="8"/>
      <c r="BB22" s="202"/>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3" customFormat="1" ht="15" hidden="1" customHeight="1" x14ac:dyDescent="0.2">
      <c r="A23" s="71"/>
      <c r="B23" s="71"/>
      <c r="C23" s="827" t="s">
        <v>456</v>
      </c>
      <c r="D23" s="827"/>
      <c r="E23" s="827"/>
      <c r="F23" s="827"/>
      <c r="G23" s="827"/>
      <c r="H23" s="827"/>
      <c r="I23" s="1143">
        <v>0</v>
      </c>
      <c r="J23" s="1144"/>
      <c r="K23" s="1144"/>
      <c r="L23" s="1144"/>
      <c r="M23" s="1144"/>
      <c r="N23" s="1144"/>
      <c r="O23" s="1144"/>
      <c r="P23" s="1144"/>
      <c r="Q23" s="1145"/>
      <c r="R23" s="71"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202"/>
      <c r="BA23" s="8"/>
      <c r="BB23" s="202"/>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3" customFormat="1" ht="19.5" customHeight="1" x14ac:dyDescent="0.2">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1110" t="s">
        <v>8</v>
      </c>
      <c r="AJ24" s="1110"/>
      <c r="AK24" s="1110"/>
      <c r="AL24" s="1110"/>
      <c r="AM24" s="1110"/>
      <c r="AN24" s="1110"/>
      <c r="AO24" s="1110"/>
      <c r="AP24" s="1110"/>
      <c r="AQ24" s="1110"/>
      <c r="AR24" s="1110"/>
      <c r="AS24" s="1110"/>
      <c r="AT24" s="1110"/>
      <c r="AU24" s="71"/>
      <c r="AV24" s="71"/>
      <c r="AW24" s="71"/>
      <c r="AX24" s="71"/>
      <c r="AY24" s="71"/>
      <c r="AZ24" s="202"/>
      <c r="BA24" s="8"/>
      <c r="BB24" s="202"/>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3" customFormat="1" ht="10.5" customHeight="1" x14ac:dyDescent="0.2">
      <c r="A25" s="8"/>
      <c r="B25" s="8"/>
      <c r="C25" s="1042" t="s">
        <v>9</v>
      </c>
      <c r="D25" s="963"/>
      <c r="E25" s="987" t="s">
        <v>458</v>
      </c>
      <c r="F25" s="962" t="s">
        <v>10</v>
      </c>
      <c r="G25" s="966"/>
      <c r="H25" s="966"/>
      <c r="I25" s="966"/>
      <c r="J25" s="966"/>
      <c r="K25" s="966"/>
      <c r="L25" s="966"/>
      <c r="M25" s="966"/>
      <c r="N25" s="966"/>
      <c r="O25" s="966"/>
      <c r="P25" s="962" t="s">
        <v>487</v>
      </c>
      <c r="Q25" s="969"/>
      <c r="R25" s="962" t="s">
        <v>488</v>
      </c>
      <c r="S25" s="966"/>
      <c r="T25" s="966"/>
      <c r="U25" s="969"/>
      <c r="V25" s="962" t="s">
        <v>461</v>
      </c>
      <c r="W25" s="966"/>
      <c r="X25" s="966"/>
      <c r="Y25" s="966"/>
      <c r="Z25" s="966"/>
      <c r="AA25" s="966"/>
      <c r="AB25" s="966"/>
      <c r="AC25" s="966"/>
      <c r="AD25" s="966"/>
      <c r="AE25" s="969"/>
      <c r="AF25" s="962" t="s">
        <v>489</v>
      </c>
      <c r="AG25" s="966"/>
      <c r="AH25" s="966"/>
      <c r="AI25" s="966"/>
      <c r="AJ25" s="966"/>
      <c r="AK25" s="966"/>
      <c r="AL25" s="966"/>
      <c r="AM25" s="966"/>
      <c r="AN25" s="966"/>
      <c r="AO25" s="966"/>
      <c r="AP25" s="969"/>
      <c r="AQ25" s="962" t="s">
        <v>490</v>
      </c>
      <c r="AR25" s="966"/>
      <c r="AS25" s="966"/>
      <c r="AT25" s="969"/>
      <c r="AU25" s="113" t="s">
        <v>468</v>
      </c>
      <c r="AV25" s="113" t="s">
        <v>469</v>
      </c>
      <c r="AW25" s="113" t="s">
        <v>470</v>
      </c>
      <c r="AX25" s="113" t="s">
        <v>471</v>
      </c>
      <c r="AY25" s="113" t="s">
        <v>472</v>
      </c>
      <c r="AZ25" s="961" t="s">
        <v>473</v>
      </c>
      <c r="BA25" s="961" t="s">
        <v>474</v>
      </c>
      <c r="BB25" s="202"/>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3" customFormat="1" ht="1.5" customHeight="1" x14ac:dyDescent="0.2">
      <c r="A26" s="8"/>
      <c r="B26" s="8"/>
      <c r="C26" s="1043"/>
      <c r="D26" s="1101"/>
      <c r="E26" s="988"/>
      <c r="F26" s="970"/>
      <c r="G26" s="967"/>
      <c r="H26" s="967"/>
      <c r="I26" s="967"/>
      <c r="J26" s="967"/>
      <c r="K26" s="967"/>
      <c r="L26" s="967"/>
      <c r="M26" s="967"/>
      <c r="N26" s="967"/>
      <c r="O26" s="967"/>
      <c r="P26" s="970"/>
      <c r="Q26" s="971"/>
      <c r="R26" s="970"/>
      <c r="S26" s="967"/>
      <c r="T26" s="967"/>
      <c r="U26" s="971"/>
      <c r="V26" s="970"/>
      <c r="W26" s="967"/>
      <c r="X26" s="967"/>
      <c r="Y26" s="967"/>
      <c r="Z26" s="967"/>
      <c r="AA26" s="967"/>
      <c r="AB26" s="967"/>
      <c r="AC26" s="967"/>
      <c r="AD26" s="967"/>
      <c r="AE26" s="971"/>
      <c r="AF26" s="970"/>
      <c r="AG26" s="967"/>
      <c r="AH26" s="967"/>
      <c r="AI26" s="967"/>
      <c r="AJ26" s="967"/>
      <c r="AK26" s="967"/>
      <c r="AL26" s="967"/>
      <c r="AM26" s="967"/>
      <c r="AN26" s="967"/>
      <c r="AO26" s="967"/>
      <c r="AP26" s="971"/>
      <c r="AQ26" s="970"/>
      <c r="AR26" s="967"/>
      <c r="AS26" s="967"/>
      <c r="AT26" s="971"/>
      <c r="AU26" s="113"/>
      <c r="AV26" s="113"/>
      <c r="AW26" s="113"/>
      <c r="AX26" s="113"/>
      <c r="AY26" s="113"/>
      <c r="AZ26" s="961"/>
      <c r="BA26" s="961"/>
      <c r="BB26" s="202"/>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3" customFormat="1" ht="9.75" customHeight="1" x14ac:dyDescent="0.2">
      <c r="A27" s="8"/>
      <c r="B27" s="8"/>
      <c r="C27" s="1043"/>
      <c r="D27" s="1101"/>
      <c r="E27" s="988"/>
      <c r="F27" s="970"/>
      <c r="G27" s="967"/>
      <c r="H27" s="967"/>
      <c r="I27" s="967"/>
      <c r="J27" s="967"/>
      <c r="K27" s="967"/>
      <c r="L27" s="967"/>
      <c r="M27" s="967"/>
      <c r="N27" s="967"/>
      <c r="O27" s="967"/>
      <c r="P27" s="970"/>
      <c r="Q27" s="971"/>
      <c r="R27" s="972"/>
      <c r="S27" s="968"/>
      <c r="T27" s="968"/>
      <c r="U27" s="973"/>
      <c r="V27" s="972"/>
      <c r="W27" s="968"/>
      <c r="X27" s="968"/>
      <c r="Y27" s="968"/>
      <c r="Z27" s="968"/>
      <c r="AA27" s="968"/>
      <c r="AB27" s="968"/>
      <c r="AC27" s="968"/>
      <c r="AD27" s="968"/>
      <c r="AE27" s="973"/>
      <c r="AF27" s="972"/>
      <c r="AG27" s="968"/>
      <c r="AH27" s="968"/>
      <c r="AI27" s="968"/>
      <c r="AJ27" s="968"/>
      <c r="AK27" s="968"/>
      <c r="AL27" s="968"/>
      <c r="AM27" s="968"/>
      <c r="AN27" s="968"/>
      <c r="AO27" s="968"/>
      <c r="AP27" s="973"/>
      <c r="AQ27" s="972"/>
      <c r="AR27" s="968"/>
      <c r="AS27" s="968"/>
      <c r="AT27" s="973"/>
      <c r="AU27" s="113"/>
      <c r="AV27" s="113"/>
      <c r="AW27" s="113"/>
      <c r="AX27" s="113"/>
      <c r="AY27" s="113"/>
      <c r="AZ27" s="961"/>
      <c r="BA27" s="961"/>
      <c r="BB27" s="202"/>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3" customFormat="1" ht="43.5" customHeight="1" x14ac:dyDescent="0.2">
      <c r="A28" s="8"/>
      <c r="B28" s="8"/>
      <c r="C28" s="964"/>
      <c r="D28" s="965"/>
      <c r="E28" s="989"/>
      <c r="F28" s="972"/>
      <c r="G28" s="968"/>
      <c r="H28" s="968"/>
      <c r="I28" s="968"/>
      <c r="J28" s="968"/>
      <c r="K28" s="968"/>
      <c r="L28" s="968"/>
      <c r="M28" s="968"/>
      <c r="N28" s="968"/>
      <c r="O28" s="968"/>
      <c r="P28" s="972"/>
      <c r="Q28" s="973"/>
      <c r="R28" s="27" t="s">
        <v>477</v>
      </c>
      <c r="S28" s="919" t="s">
        <v>478</v>
      </c>
      <c r="T28" s="920"/>
      <c r="U28" s="921"/>
      <c r="V28" s="919" t="s">
        <v>255</v>
      </c>
      <c r="W28" s="920"/>
      <c r="X28" s="920"/>
      <c r="Y28" s="920"/>
      <c r="Z28" s="921"/>
      <c r="AA28" s="919" t="s">
        <v>256</v>
      </c>
      <c r="AB28" s="920"/>
      <c r="AC28" s="920"/>
      <c r="AD28" s="920"/>
      <c r="AE28" s="921"/>
      <c r="AF28" s="919" t="s">
        <v>491</v>
      </c>
      <c r="AG28" s="920"/>
      <c r="AH28" s="921"/>
      <c r="AI28" s="919" t="s">
        <v>492</v>
      </c>
      <c r="AJ28" s="920"/>
      <c r="AK28" s="920"/>
      <c r="AL28" s="921"/>
      <c r="AM28" s="87" t="s">
        <v>493</v>
      </c>
      <c r="AN28" s="87" t="s">
        <v>494</v>
      </c>
      <c r="AO28" s="87" t="s">
        <v>466</v>
      </c>
      <c r="AP28" s="27" t="s">
        <v>495</v>
      </c>
      <c r="AQ28" s="27" t="s">
        <v>496</v>
      </c>
      <c r="AR28" s="27" t="s">
        <v>492</v>
      </c>
      <c r="AS28" s="27" t="s">
        <v>497</v>
      </c>
      <c r="AT28" s="27" t="s">
        <v>495</v>
      </c>
      <c r="AU28" s="113"/>
      <c r="AV28" s="113"/>
      <c r="AW28" s="113"/>
      <c r="AX28" s="113"/>
      <c r="AY28" s="113"/>
      <c r="AZ28" s="961"/>
      <c r="BA28" s="961"/>
      <c r="BB28" s="202"/>
      <c r="BC28" s="1" t="s">
        <v>60</v>
      </c>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3" customFormat="1" ht="26.25" customHeight="1" x14ac:dyDescent="0.2">
      <c r="A29" s="8"/>
      <c r="B29" s="8"/>
      <c r="C29" s="979" t="s">
        <v>13</v>
      </c>
      <c r="D29" s="980"/>
      <c r="E29" s="121"/>
      <c r="F29" s="1033" t="s">
        <v>14</v>
      </c>
      <c r="G29" s="1092"/>
      <c r="H29" s="1092"/>
      <c r="I29" s="1092"/>
      <c r="J29" s="1092"/>
      <c r="K29" s="1092"/>
      <c r="L29" s="1092"/>
      <c r="M29" s="1092"/>
      <c r="N29" s="1092"/>
      <c r="O29" s="1034"/>
      <c r="P29" s="1093" t="s">
        <v>15</v>
      </c>
      <c r="Q29" s="1094"/>
      <c r="R29" s="208" t="s">
        <v>216</v>
      </c>
      <c r="S29" s="1095" t="s">
        <v>16</v>
      </c>
      <c r="T29" s="1096"/>
      <c r="U29" s="1097"/>
      <c r="V29" s="931" t="s">
        <v>217</v>
      </c>
      <c r="W29" s="932"/>
      <c r="X29" s="932"/>
      <c r="Y29" s="932"/>
      <c r="Z29" s="932"/>
      <c r="AA29" s="932"/>
      <c r="AB29" s="932"/>
      <c r="AC29" s="932"/>
      <c r="AD29" s="932"/>
      <c r="AE29" s="933"/>
      <c r="AF29" s="1098" t="s">
        <v>280</v>
      </c>
      <c r="AG29" s="1099"/>
      <c r="AH29" s="1100"/>
      <c r="AI29" s="1098" t="s">
        <v>281</v>
      </c>
      <c r="AJ29" s="1099"/>
      <c r="AK29" s="1099"/>
      <c r="AL29" s="1100"/>
      <c r="AM29" s="209" t="s">
        <v>282</v>
      </c>
      <c r="AN29" s="209" t="s">
        <v>283</v>
      </c>
      <c r="AO29" s="209" t="s">
        <v>498</v>
      </c>
      <c r="AP29" s="209" t="s">
        <v>499</v>
      </c>
      <c r="AQ29" s="209" t="s">
        <v>286</v>
      </c>
      <c r="AR29" s="209" t="s">
        <v>500</v>
      </c>
      <c r="AS29" s="209" t="s">
        <v>288</v>
      </c>
      <c r="AT29" s="250" t="s">
        <v>501</v>
      </c>
      <c r="AU29" s="210"/>
      <c r="AV29" s="210"/>
      <c r="AW29" s="210"/>
      <c r="AX29" s="210"/>
      <c r="AY29" s="210"/>
      <c r="AZ29" s="202"/>
      <c r="BA29" s="8"/>
      <c r="BB29" s="202"/>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3" customFormat="1" ht="10.5" hidden="1" customHeight="1" x14ac:dyDescent="0.2">
      <c r="A30" s="8"/>
      <c r="B30" s="8"/>
      <c r="C30" s="1083">
        <v>0</v>
      </c>
      <c r="D30" s="1084"/>
      <c r="E30" s="251"/>
      <c r="F30" s="1074"/>
      <c r="G30" s="1075"/>
      <c r="H30" s="1075"/>
      <c r="I30" s="1075"/>
      <c r="J30" s="1075"/>
      <c r="K30" s="1075"/>
      <c r="L30" s="1075"/>
      <c r="M30" s="1075"/>
      <c r="N30" s="1075"/>
      <c r="O30" s="1076"/>
      <c r="P30" s="1074"/>
      <c r="Q30" s="1076"/>
      <c r="R30" s="64"/>
      <c r="S30" s="1074"/>
      <c r="T30" s="1075"/>
      <c r="U30" s="1076"/>
      <c r="V30" s="1074"/>
      <c r="W30" s="1075"/>
      <c r="X30" s="1075"/>
      <c r="Y30" s="1075"/>
      <c r="Z30" s="1076"/>
      <c r="AA30" s="1074"/>
      <c r="AB30" s="1075"/>
      <c r="AC30" s="1075"/>
      <c r="AD30" s="1075"/>
      <c r="AE30" s="1076"/>
      <c r="AF30" s="1071"/>
      <c r="AG30" s="1072"/>
      <c r="AH30" s="1073"/>
      <c r="AI30" s="1074"/>
      <c r="AJ30" s="1075"/>
      <c r="AK30" s="1075"/>
      <c r="AL30" s="1076"/>
      <c r="AM30" s="211"/>
      <c r="AN30" s="211"/>
      <c r="AO30" s="211"/>
      <c r="AP30" s="211"/>
      <c r="AQ30" s="211"/>
      <c r="AR30" s="211"/>
      <c r="AS30" s="211"/>
      <c r="AT30" s="64"/>
      <c r="AU30" s="210"/>
      <c r="AV30" s="210"/>
      <c r="AW30" s="210"/>
      <c r="AX30" s="210"/>
      <c r="AY30" s="210"/>
      <c r="AZ30" s="202"/>
      <c r="BA30" s="8"/>
      <c r="BB30" s="202"/>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3" customFormat="1" ht="15" customHeight="1" x14ac:dyDescent="0.2">
      <c r="A31" s="8"/>
      <c r="B31" s="8"/>
      <c r="C31" s="1083"/>
      <c r="D31" s="1084"/>
      <c r="E31" s="135" t="s">
        <v>232</v>
      </c>
      <c r="F31" s="1028"/>
      <c r="G31" s="1029"/>
      <c r="H31" s="1029"/>
      <c r="I31" s="1029"/>
      <c r="J31" s="1029"/>
      <c r="K31" s="1029"/>
      <c r="L31" s="1029"/>
      <c r="M31" s="1029"/>
      <c r="N31" s="1029"/>
      <c r="O31" s="1030"/>
      <c r="P31" s="1028"/>
      <c r="Q31" s="1030"/>
      <c r="R31" s="131" t="s">
        <v>232</v>
      </c>
      <c r="S31" s="1028" t="s">
        <v>232</v>
      </c>
      <c r="T31" s="1029"/>
      <c r="U31" s="1030"/>
      <c r="V31" s="1028" t="s">
        <v>232</v>
      </c>
      <c r="W31" s="1029"/>
      <c r="X31" s="1029"/>
      <c r="Y31" s="1029"/>
      <c r="Z31" s="1030"/>
      <c r="AA31" s="1028" t="s">
        <v>232</v>
      </c>
      <c r="AB31" s="1029"/>
      <c r="AC31" s="1029"/>
      <c r="AD31" s="1029"/>
      <c r="AE31" s="1030"/>
      <c r="AF31" s="999">
        <v>0</v>
      </c>
      <c r="AG31" s="925"/>
      <c r="AH31" s="926"/>
      <c r="AI31" s="999">
        <v>0</v>
      </c>
      <c r="AJ31" s="925"/>
      <c r="AK31" s="925"/>
      <c r="AL31" s="926"/>
      <c r="AM31" s="88">
        <v>0</v>
      </c>
      <c r="AN31" s="88">
        <v>0</v>
      </c>
      <c r="AO31" s="46">
        <v>0</v>
      </c>
      <c r="AP31" s="46">
        <v>0</v>
      </c>
      <c r="AQ31" s="88">
        <v>0</v>
      </c>
      <c r="AR31" s="46">
        <v>0</v>
      </c>
      <c r="AS31" s="88">
        <v>0</v>
      </c>
      <c r="AT31" s="128">
        <v>0</v>
      </c>
      <c r="AU31" s="131" t="s">
        <v>7</v>
      </c>
      <c r="AV31" s="253"/>
      <c r="AW31" s="253"/>
      <c r="AX31" s="253"/>
      <c r="AY31" s="253"/>
      <c r="AZ31" s="202" t="s">
        <v>502</v>
      </c>
      <c r="BA31" s="202" t="s">
        <v>502</v>
      </c>
      <c r="BB31" s="202"/>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3" customFormat="1" ht="16.5" hidden="1" customHeight="1" x14ac:dyDescent="0.15">
      <c r="A32" s="8"/>
      <c r="B32" s="8"/>
      <c r="C32" s="1083" t="s">
        <v>300</v>
      </c>
      <c r="D32" s="1084"/>
      <c r="E32" s="251"/>
      <c r="F32" s="1085"/>
      <c r="G32" s="1086"/>
      <c r="H32" s="1086"/>
      <c r="I32" s="1086"/>
      <c r="J32" s="1086"/>
      <c r="K32" s="1086"/>
      <c r="L32" s="1086"/>
      <c r="M32" s="1086"/>
      <c r="N32" s="1086"/>
      <c r="O32" s="1087"/>
      <c r="P32" s="944"/>
      <c r="Q32" s="1088"/>
      <c r="R32" s="212"/>
      <c r="S32" s="944"/>
      <c r="T32" s="945"/>
      <c r="U32" s="946"/>
      <c r="V32" s="944"/>
      <c r="W32" s="945"/>
      <c r="X32" s="945"/>
      <c r="Y32" s="945"/>
      <c r="Z32" s="946"/>
      <c r="AA32" s="944"/>
      <c r="AB32" s="945"/>
      <c r="AC32" s="945"/>
      <c r="AD32" s="945"/>
      <c r="AE32" s="946"/>
      <c r="AF32" s="1067"/>
      <c r="AG32" s="1068"/>
      <c r="AH32" s="1069"/>
      <c r="AI32" s="1026"/>
      <c r="AJ32" s="1070"/>
      <c r="AK32" s="1070"/>
      <c r="AL32" s="1027"/>
      <c r="AM32" s="129"/>
      <c r="AN32" s="129"/>
      <c r="AO32" s="129"/>
      <c r="AP32" s="129"/>
      <c r="AQ32" s="129"/>
      <c r="AR32" s="129"/>
      <c r="AS32" s="129"/>
      <c r="AT32" s="213"/>
      <c r="AU32" s="164"/>
      <c r="AV32" s="164"/>
      <c r="AW32" s="164"/>
      <c r="AX32" s="164"/>
      <c r="AY32" s="164"/>
      <c r="AZ32" s="202"/>
      <c r="BA32" s="8"/>
      <c r="BB32" s="202"/>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3" customFormat="1" ht="15" customHeight="1" x14ac:dyDescent="0.15">
      <c r="A33" s="8"/>
      <c r="B33" s="8"/>
      <c r="C33" s="1012"/>
      <c r="D33" s="1013"/>
      <c r="E33" s="254"/>
      <c r="F33" s="984" t="s">
        <v>410</v>
      </c>
      <c r="G33" s="985"/>
      <c r="H33" s="985"/>
      <c r="I33" s="985"/>
      <c r="J33" s="985"/>
      <c r="K33" s="985"/>
      <c r="L33" s="985"/>
      <c r="M33" s="985"/>
      <c r="N33" s="985"/>
      <c r="O33" s="986"/>
      <c r="P33" s="1089"/>
      <c r="Q33" s="1090"/>
      <c r="R33" s="51"/>
      <c r="S33" s="895"/>
      <c r="T33" s="898"/>
      <c r="U33" s="896"/>
      <c r="V33" s="895"/>
      <c r="W33" s="898"/>
      <c r="X33" s="898"/>
      <c r="Y33" s="898"/>
      <c r="Z33" s="896"/>
      <c r="AA33" s="895"/>
      <c r="AB33" s="898"/>
      <c r="AC33" s="898"/>
      <c r="AD33" s="898"/>
      <c r="AE33" s="896"/>
      <c r="AF33" s="1080"/>
      <c r="AG33" s="1081"/>
      <c r="AH33" s="1082"/>
      <c r="AI33" s="895"/>
      <c r="AJ33" s="898"/>
      <c r="AK33" s="898"/>
      <c r="AL33" s="896"/>
      <c r="AM33" s="50">
        <v>0</v>
      </c>
      <c r="AN33" s="50">
        <v>0</v>
      </c>
      <c r="AO33" s="50"/>
      <c r="AP33" s="50"/>
      <c r="AQ33" s="50"/>
      <c r="AR33" s="50"/>
      <c r="AS33" s="50"/>
      <c r="AT33" s="51"/>
      <c r="AU33" s="214"/>
      <c r="AV33" s="214"/>
      <c r="AW33" s="214"/>
      <c r="AX33" s="214"/>
      <c r="AY33" s="214"/>
      <c r="AZ33" s="202"/>
      <c r="BA33" s="8"/>
      <c r="BB33" s="202"/>
      <c r="BC33" s="1"/>
      <c r="BD33" s="1"/>
      <c r="BE33" s="1"/>
      <c r="BF33" s="1"/>
      <c r="BG33" s="1"/>
      <c r="BH33" s="1"/>
      <c r="BI33" s="1"/>
      <c r="BJ33" s="1"/>
      <c r="BK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5" customHeight="1" x14ac:dyDescent="0.2">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8"/>
      <c r="BB34" s="202"/>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0.5" customHeight="1" x14ac:dyDescent="0.2">
      <c r="AT35" s="1" t="s">
        <v>60</v>
      </c>
    </row>
  </sheetData>
  <mergeCells count="66">
    <mergeCell ref="A1:AT1"/>
    <mergeCell ref="A2:AT2"/>
    <mergeCell ref="P19:Q19"/>
    <mergeCell ref="S19:U19"/>
    <mergeCell ref="V19:Z19"/>
    <mergeCell ref="AA19:AE19"/>
    <mergeCell ref="AI19:AL19"/>
    <mergeCell ref="C21:H21"/>
    <mergeCell ref="I21:Q21"/>
    <mergeCell ref="C23:H23"/>
    <mergeCell ref="I23:Q23"/>
    <mergeCell ref="AI24:AT24"/>
    <mergeCell ref="AI30:AL30"/>
    <mergeCell ref="C29:D29"/>
    <mergeCell ref="F29:O29"/>
    <mergeCell ref="P29:Q29"/>
    <mergeCell ref="S29:U29"/>
    <mergeCell ref="V29:AE29"/>
    <mergeCell ref="AF29:AH29"/>
    <mergeCell ref="C30:D30"/>
    <mergeCell ref="F30:O30"/>
    <mergeCell ref="P30:Q30"/>
    <mergeCell ref="C31:D31"/>
    <mergeCell ref="F31:O31"/>
    <mergeCell ref="P31:Q31"/>
    <mergeCell ref="S31:U31"/>
    <mergeCell ref="V31:Z31"/>
    <mergeCell ref="C32:D32"/>
    <mergeCell ref="F32:O32"/>
    <mergeCell ref="P32:Q32"/>
    <mergeCell ref="S32:U32"/>
    <mergeCell ref="V32:Z32"/>
    <mergeCell ref="C33:D33"/>
    <mergeCell ref="F33:O33"/>
    <mergeCell ref="P33:Q33"/>
    <mergeCell ref="S33:U33"/>
    <mergeCell ref="V33:Z33"/>
    <mergeCell ref="BA25:BA28"/>
    <mergeCell ref="C25:D28"/>
    <mergeCell ref="F25:O28"/>
    <mergeCell ref="P25:Q28"/>
    <mergeCell ref="R25:U27"/>
    <mergeCell ref="V25:AE27"/>
    <mergeCell ref="AF25:AP27"/>
    <mergeCell ref="AQ25:AT27"/>
    <mergeCell ref="S28:U28"/>
    <mergeCell ref="V28:Z28"/>
    <mergeCell ref="AA28:AE28"/>
    <mergeCell ref="AF28:AH28"/>
    <mergeCell ref="AI28:AL28"/>
    <mergeCell ref="AF33:AH33"/>
    <mergeCell ref="AI33:AL33"/>
    <mergeCell ref="E25:E28"/>
    <mergeCell ref="AZ25:AZ28"/>
    <mergeCell ref="AF31:AH31"/>
    <mergeCell ref="AI31:AL31"/>
    <mergeCell ref="AF32:AH32"/>
    <mergeCell ref="AI32:AL32"/>
    <mergeCell ref="AI29:AL29"/>
    <mergeCell ref="AF30:AH30"/>
    <mergeCell ref="AA33:AE33"/>
    <mergeCell ref="AA32:AE32"/>
    <mergeCell ref="S30:U30"/>
    <mergeCell ref="V30:Z30"/>
    <mergeCell ref="AA30:AE30"/>
    <mergeCell ref="AA31:AE31"/>
  </mergeCells>
  <pageMargins left="0.75" right="0.75" top="1" bottom="1" header="0.5" footer="0.5"/>
  <pageSetup orientation="portrait" useFirstPageNumber="1" horizontalDpi="0" verticalDpi="0" copies="0"/>
  <headerFooter alignWithMargins="0"/>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9"/>
  </sheetPr>
  <dimension ref="A1:IV39"/>
  <sheetViews>
    <sheetView workbookViewId="0">
      <selection activeCell="BG32" sqref="BG32"/>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5" width="23.42578125" style="1" customWidth="1"/>
    <col min="6" max="8" width="2.7109375" style="1" customWidth="1"/>
    <col min="9" max="9" width="2.5703125" style="1" customWidth="1"/>
    <col min="10" max="10" width="2.7109375" style="1" hidden="1" customWidth="1"/>
    <col min="11" max="11" width="2.7109375" style="1" customWidth="1"/>
    <col min="12" max="12" width="0.7109375" style="1" customWidth="1"/>
    <col min="13" max="14" width="2.7109375" style="1" customWidth="1"/>
    <col min="15" max="15" width="2.7109375" style="1" hidden="1" customWidth="1"/>
    <col min="16" max="16" width="5.85546875" style="1" customWidth="1"/>
    <col min="17" max="17" width="7.42578125" style="1" customWidth="1"/>
    <col min="18" max="18" width="17.28515625" style="1" customWidth="1"/>
    <col min="19" max="19" width="2.7109375" style="1" customWidth="1"/>
    <col min="20" max="20" width="5" style="1" customWidth="1"/>
    <col min="21" max="21" width="9.5703125" style="1" customWidth="1"/>
    <col min="22" max="24" width="2.7109375" style="1" hidden="1" customWidth="1"/>
    <col min="25" max="25" width="4.7109375" style="1" hidden="1" customWidth="1"/>
    <col min="26" max="26" width="4.28515625" style="1" hidden="1" customWidth="1"/>
    <col min="27" max="30" width="2.7109375" style="1" customWidth="1"/>
    <col min="31" max="31" width="5.7109375" style="1" customWidth="1"/>
    <col min="32" max="32" width="2.7109375" style="1" customWidth="1"/>
    <col min="33" max="33" width="1.85546875" style="1" customWidth="1"/>
    <col min="34" max="34" width="10" style="1" customWidth="1"/>
    <col min="35" max="36" width="2.7109375" style="1" customWidth="1"/>
    <col min="37" max="37" width="1.7109375" style="1" customWidth="1"/>
    <col min="38" max="38" width="0.7109375" style="1" customWidth="1"/>
    <col min="39" max="39" width="15.140625" style="1" customWidth="1"/>
    <col min="40" max="40" width="16" style="1" customWidth="1"/>
    <col min="41" max="41" width="17.140625" style="1" customWidth="1"/>
    <col min="42" max="42" width="15.140625" style="1" customWidth="1"/>
    <col min="43" max="45" width="15.140625" style="1" hidden="1" customWidth="1"/>
    <col min="46" max="46" width="15.42578125" style="1" hidden="1" customWidth="1"/>
    <col min="47" max="54" width="13.28515625" style="1" hidden="1" customWidth="1"/>
    <col min="55" max="55" width="8.7109375" style="1" hidden="1" customWidth="1"/>
    <col min="56" max="56" width="13.7109375" style="1" hidden="1" customWidth="1"/>
    <col min="57" max="57" width="3.28515625" style="1" customWidth="1"/>
    <col min="58" max="58" width="8.7109375" customWidth="1"/>
    <col min="59" max="69" width="8.7109375" style="1" customWidth="1"/>
    <col min="70" max="16384" width="2.7109375" style="1"/>
  </cols>
  <sheetData>
    <row r="1" spans="1:256" s="72" customFormat="1" ht="19.5" customHeight="1" x14ac:dyDescent="0.2">
      <c r="A1" s="738" t="s">
        <v>503</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200"/>
      <c r="AV1" s="200"/>
      <c r="AW1" s="200"/>
      <c r="AX1" s="200"/>
      <c r="AY1" s="200"/>
      <c r="AZ1" s="200"/>
      <c r="BA1" s="200"/>
      <c r="BB1" s="200"/>
      <c r="BC1" s="200"/>
      <c r="BD1" s="201"/>
      <c r="BE1" s="8"/>
      <c r="BF1" s="255"/>
    </row>
    <row r="2" spans="1:256" ht="33" customHeight="1" x14ac:dyDescent="0.2">
      <c r="A2" s="1102" t="s">
        <v>504</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204"/>
      <c r="AV2" s="204"/>
      <c r="AW2" s="204"/>
      <c r="AX2" s="204"/>
      <c r="AY2" s="204"/>
      <c r="AZ2" s="204"/>
      <c r="BA2" s="204"/>
      <c r="BB2" s="204"/>
      <c r="BC2" s="204"/>
      <c r="BD2" s="202"/>
      <c r="BE2" s="8"/>
    </row>
    <row r="3" spans="1:256" s="3" customFormat="1" ht="11.2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8"/>
      <c r="BF3"/>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 customFormat="1" ht="16.5" hidden="1"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8"/>
      <c r="BF4"/>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 customFormat="1" ht="16.5" hidden="1" customHeight="1" x14ac:dyDescent="0.2">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8"/>
      <c r="BF5"/>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 customFormat="1" ht="16.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8"/>
      <c r="BF6"/>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3" customFormat="1" ht="16.5" hidden="1"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46">
        <v>0</v>
      </c>
      <c r="AV7" s="246"/>
      <c r="AW7" s="202"/>
      <c r="AX7" s="202"/>
      <c r="AY7" s="202"/>
      <c r="AZ7" s="202"/>
      <c r="BA7" s="202"/>
      <c r="BB7" s="202"/>
      <c r="BC7" s="202"/>
      <c r="BD7" s="202"/>
      <c r="BE7" s="8"/>
      <c r="BF7"/>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3" customFormat="1" ht="16.5" hidden="1" customHeight="1" x14ac:dyDescent="0.2">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46">
        <v>0</v>
      </c>
      <c r="AV8" s="246"/>
      <c r="AW8" s="202"/>
      <c r="AX8" s="202"/>
      <c r="AY8" s="202"/>
      <c r="AZ8" s="202"/>
      <c r="BA8" s="202"/>
      <c r="BB8" s="202"/>
      <c r="BC8" s="202"/>
      <c r="BD8" s="202"/>
      <c r="BE8" s="8"/>
      <c r="BF8"/>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3" customFormat="1" ht="16.5" hidden="1" customHeight="1" x14ac:dyDescent="0.2">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8"/>
      <c r="BF9"/>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3" customFormat="1" ht="16.5" hidden="1"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8"/>
      <c r="BF10"/>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3" customFormat="1" ht="16.5" hidden="1" customHeight="1" x14ac:dyDescent="0.2">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8"/>
      <c r="BF1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3" customFormat="1" ht="16.5" hidden="1"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8"/>
      <c r="BF12"/>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3" customFormat="1" ht="16.5" hidden="1" customHeight="1" x14ac:dyDescent="0.2">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8"/>
      <c r="BF13"/>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3" customFormat="1" ht="16.5" hidden="1"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8"/>
      <c r="BF14"/>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3" customFormat="1" ht="16.5" hidden="1" customHeight="1" x14ac:dyDescent="0.2">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8"/>
      <c r="BF15"/>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3" customFormat="1" ht="16.5" hidden="1"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8"/>
      <c r="BF16"/>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3" customFormat="1" ht="31.5" hidden="1" customHeight="1" x14ac:dyDescent="0.2">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8"/>
      <c r="BF17"/>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3" customFormat="1" ht="31.5" hidden="1" customHeight="1" x14ac:dyDescent="0.2">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8"/>
      <c r="BF18"/>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3" customFormat="1" ht="19.5" hidden="1" customHeight="1" x14ac:dyDescent="0.15">
      <c r="A19" s="71"/>
      <c r="B19" s="71"/>
      <c r="C19" s="71"/>
      <c r="D19" s="71"/>
      <c r="E19" s="71"/>
      <c r="F19" s="71"/>
      <c r="G19" s="71"/>
      <c r="H19" s="71"/>
      <c r="I19" s="71"/>
      <c r="J19" s="71"/>
      <c r="K19" s="71"/>
      <c r="L19" s="71"/>
      <c r="M19" s="71"/>
      <c r="N19" s="71"/>
      <c r="O19" s="71"/>
      <c r="P19" s="1103"/>
      <c r="Q19" s="1104"/>
      <c r="R19" s="71"/>
      <c r="S19" s="1105"/>
      <c r="T19" s="1106"/>
      <c r="U19" s="1107"/>
      <c r="V19" s="1103"/>
      <c r="W19" s="1108"/>
      <c r="X19" s="1108"/>
      <c r="Y19" s="1108"/>
      <c r="Z19" s="1109"/>
      <c r="AA19" s="1105"/>
      <c r="AB19" s="1106"/>
      <c r="AC19" s="1106"/>
      <c r="AD19" s="1106"/>
      <c r="AE19" s="1107"/>
      <c r="AF19" s="71"/>
      <c r="AG19" s="71"/>
      <c r="AH19" s="71"/>
      <c r="AI19" s="1105"/>
      <c r="AJ19" s="1106"/>
      <c r="AK19" s="1106"/>
      <c r="AL19" s="1107"/>
      <c r="AM19" s="205"/>
      <c r="AN19" s="205"/>
      <c r="AO19" s="205"/>
      <c r="AP19" s="205"/>
      <c r="AQ19" s="205"/>
      <c r="AR19" s="205"/>
      <c r="AS19" s="205"/>
      <c r="AT19" s="206"/>
      <c r="AU19" s="71"/>
      <c r="AV19" s="71"/>
      <c r="AW19" s="71"/>
      <c r="AX19" s="71"/>
      <c r="AY19" s="71"/>
      <c r="AZ19" s="71"/>
      <c r="BA19" s="71"/>
      <c r="BB19" s="71"/>
      <c r="BC19" s="71"/>
      <c r="BD19" s="202"/>
      <c r="BE19" s="8"/>
      <c r="BF19"/>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3" customFormat="1" ht="19.5" hidden="1"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202"/>
      <c r="BE20" s="8"/>
      <c r="BF20"/>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3" customFormat="1" ht="15" hidden="1" customHeight="1" x14ac:dyDescent="0.2">
      <c r="A21" s="71"/>
      <c r="B21" s="71"/>
      <c r="C21" s="827" t="s">
        <v>454</v>
      </c>
      <c r="D21" s="827"/>
      <c r="E21" s="827"/>
      <c r="F21" s="827"/>
      <c r="G21" s="827"/>
      <c r="H21" s="827"/>
      <c r="I21" s="1143">
        <v>0</v>
      </c>
      <c r="J21" s="1144"/>
      <c r="K21" s="1144"/>
      <c r="L21" s="1144"/>
      <c r="M21" s="1144"/>
      <c r="N21" s="1144"/>
      <c r="O21" s="1144"/>
      <c r="P21" s="1144"/>
      <c r="Q21" s="1145"/>
      <c r="R21" s="71"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202"/>
      <c r="BE21" s="8"/>
      <c r="BF2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3" customFormat="1" ht="3.75" hidden="1"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202"/>
      <c r="BE22" s="8"/>
      <c r="BF22"/>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3" customFormat="1" ht="15" hidden="1" customHeight="1" x14ac:dyDescent="0.2">
      <c r="A23" s="71"/>
      <c r="B23" s="71"/>
      <c r="C23" s="827" t="s">
        <v>456</v>
      </c>
      <c r="D23" s="827"/>
      <c r="E23" s="827"/>
      <c r="F23" s="827"/>
      <c r="G23" s="827"/>
      <c r="H23" s="827"/>
      <c r="I23" s="1143">
        <v>0</v>
      </c>
      <c r="J23" s="1144"/>
      <c r="K23" s="1144"/>
      <c r="L23" s="1144"/>
      <c r="M23" s="1144"/>
      <c r="N23" s="1144"/>
      <c r="O23" s="1144"/>
      <c r="P23" s="1144"/>
      <c r="Q23" s="1145"/>
      <c r="R23" s="71"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202"/>
      <c r="BE23" s="8"/>
      <c r="BF23"/>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3" customFormat="1" ht="19.5" customHeight="1" x14ac:dyDescent="0.2">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1110" t="s">
        <v>8</v>
      </c>
      <c r="AJ24" s="1110"/>
      <c r="AK24" s="1110"/>
      <c r="AL24" s="1110"/>
      <c r="AM24" s="1110"/>
      <c r="AN24" s="1110"/>
      <c r="AO24" s="1110"/>
      <c r="AP24" s="1110"/>
      <c r="AQ24" s="1110"/>
      <c r="AR24" s="1110"/>
      <c r="AS24" s="1110"/>
      <c r="AT24" s="1110"/>
      <c r="AU24" s="71"/>
      <c r="AV24" s="71"/>
      <c r="AW24" s="71"/>
      <c r="AX24" s="71"/>
      <c r="AY24" s="71"/>
      <c r="AZ24" s="71"/>
      <c r="BA24" s="71"/>
      <c r="BB24" s="71"/>
      <c r="BC24" s="71"/>
      <c r="BD24" s="202"/>
      <c r="BE24" s="8"/>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3" customFormat="1" ht="10.5" customHeight="1" x14ac:dyDescent="0.2">
      <c r="A25" s="8"/>
      <c r="B25" s="8"/>
      <c r="C25" s="1042" t="s">
        <v>9</v>
      </c>
      <c r="D25" s="963"/>
      <c r="E25" s="987" t="s">
        <v>458</v>
      </c>
      <c r="F25" s="962" t="s">
        <v>10</v>
      </c>
      <c r="G25" s="966"/>
      <c r="H25" s="966"/>
      <c r="I25" s="966"/>
      <c r="J25" s="966"/>
      <c r="K25" s="966"/>
      <c r="L25" s="966"/>
      <c r="M25" s="966"/>
      <c r="N25" s="966"/>
      <c r="O25" s="966"/>
      <c r="P25" s="962" t="s">
        <v>505</v>
      </c>
      <c r="Q25" s="969"/>
      <c r="R25" s="962" t="s">
        <v>460</v>
      </c>
      <c r="S25" s="966"/>
      <c r="T25" s="966"/>
      <c r="U25" s="969"/>
      <c r="V25" s="962" t="s">
        <v>461</v>
      </c>
      <c r="W25" s="966"/>
      <c r="X25" s="966"/>
      <c r="Y25" s="966"/>
      <c r="Z25" s="966"/>
      <c r="AA25" s="966"/>
      <c r="AB25" s="966"/>
      <c r="AC25" s="966"/>
      <c r="AD25" s="966"/>
      <c r="AE25" s="969"/>
      <c r="AF25" s="962" t="s">
        <v>506</v>
      </c>
      <c r="AG25" s="966"/>
      <c r="AH25" s="969"/>
      <c r="AI25" s="962" t="s">
        <v>507</v>
      </c>
      <c r="AJ25" s="966"/>
      <c r="AK25" s="966"/>
      <c r="AL25" s="969"/>
      <c r="AM25" s="974" t="s">
        <v>492</v>
      </c>
      <c r="AN25" s="974" t="s">
        <v>464</v>
      </c>
      <c r="AO25" s="974" t="s">
        <v>508</v>
      </c>
      <c r="AP25" s="974" t="s">
        <v>495</v>
      </c>
      <c r="AQ25" s="962"/>
      <c r="AR25" s="966"/>
      <c r="AS25" s="966"/>
      <c r="AT25" s="969"/>
      <c r="AU25" s="113" t="s">
        <v>468</v>
      </c>
      <c r="AV25" s="113" t="s">
        <v>469</v>
      </c>
      <c r="AW25" s="113" t="s">
        <v>470</v>
      </c>
      <c r="AX25" s="113" t="s">
        <v>471</v>
      </c>
      <c r="AY25" s="113" t="s">
        <v>472</v>
      </c>
      <c r="AZ25" s="113" t="s">
        <v>509</v>
      </c>
      <c r="BA25" s="113" t="s">
        <v>510</v>
      </c>
      <c r="BB25" s="961" t="s">
        <v>511</v>
      </c>
      <c r="BC25" s="961" t="s">
        <v>512</v>
      </c>
      <c r="BD25" s="961" t="s">
        <v>513</v>
      </c>
      <c r="BE25" s="202"/>
      <c r="BF25"/>
      <c r="BG25"/>
      <c r="BH25"/>
      <c r="BI25"/>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3" customFormat="1" ht="1.5" customHeight="1" x14ac:dyDescent="0.2">
      <c r="A26" s="8"/>
      <c r="B26" s="8"/>
      <c r="C26" s="1043"/>
      <c r="D26" s="1101"/>
      <c r="E26" s="988"/>
      <c r="F26" s="970"/>
      <c r="G26" s="967"/>
      <c r="H26" s="967"/>
      <c r="I26" s="967"/>
      <c r="J26" s="967"/>
      <c r="K26" s="967"/>
      <c r="L26" s="967"/>
      <c r="M26" s="967"/>
      <c r="N26" s="967"/>
      <c r="O26" s="967"/>
      <c r="P26" s="970"/>
      <c r="Q26" s="971"/>
      <c r="R26" s="970"/>
      <c r="S26" s="967"/>
      <c r="T26" s="967"/>
      <c r="U26" s="971"/>
      <c r="V26" s="970"/>
      <c r="W26" s="967"/>
      <c r="X26" s="967"/>
      <c r="Y26" s="967"/>
      <c r="Z26" s="967"/>
      <c r="AA26" s="967"/>
      <c r="AB26" s="967"/>
      <c r="AC26" s="967"/>
      <c r="AD26" s="967"/>
      <c r="AE26" s="971"/>
      <c r="AF26" s="970"/>
      <c r="AG26" s="967"/>
      <c r="AH26" s="971"/>
      <c r="AI26" s="970"/>
      <c r="AJ26" s="967"/>
      <c r="AK26" s="967"/>
      <c r="AL26" s="971"/>
      <c r="AM26" s="990"/>
      <c r="AN26" s="990"/>
      <c r="AO26" s="990"/>
      <c r="AP26" s="990"/>
      <c r="AQ26" s="970"/>
      <c r="AR26" s="967"/>
      <c r="AS26" s="967"/>
      <c r="AT26" s="971"/>
      <c r="AU26" s="113"/>
      <c r="AV26" s="113"/>
      <c r="AW26" s="113"/>
      <c r="AX26" s="113"/>
      <c r="AY26" s="113"/>
      <c r="AZ26" s="113"/>
      <c r="BA26" s="113"/>
      <c r="BB26" s="961"/>
      <c r="BC26" s="961"/>
      <c r="BD26" s="961"/>
      <c r="BE26" s="202"/>
      <c r="BF26"/>
      <c r="BG26"/>
      <c r="BH26"/>
      <c r="BI26"/>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3" customFormat="1" ht="9.75" customHeight="1" x14ac:dyDescent="0.2">
      <c r="A27" s="8"/>
      <c r="B27" s="8"/>
      <c r="C27" s="1043"/>
      <c r="D27" s="1101"/>
      <c r="E27" s="988"/>
      <c r="F27" s="970"/>
      <c r="G27" s="967"/>
      <c r="H27" s="967"/>
      <c r="I27" s="967"/>
      <c r="J27" s="967"/>
      <c r="K27" s="967"/>
      <c r="L27" s="967"/>
      <c r="M27" s="967"/>
      <c r="N27" s="967"/>
      <c r="O27" s="967"/>
      <c r="P27" s="970"/>
      <c r="Q27" s="971"/>
      <c r="R27" s="972"/>
      <c r="S27" s="968"/>
      <c r="T27" s="968"/>
      <c r="U27" s="973"/>
      <c r="V27" s="972"/>
      <c r="W27" s="968"/>
      <c r="X27" s="968"/>
      <c r="Y27" s="968"/>
      <c r="Z27" s="968"/>
      <c r="AA27" s="968"/>
      <c r="AB27" s="968"/>
      <c r="AC27" s="968"/>
      <c r="AD27" s="968"/>
      <c r="AE27" s="973"/>
      <c r="AF27" s="970"/>
      <c r="AG27" s="967"/>
      <c r="AH27" s="971"/>
      <c r="AI27" s="970"/>
      <c r="AJ27" s="967"/>
      <c r="AK27" s="967"/>
      <c r="AL27" s="971"/>
      <c r="AM27" s="990"/>
      <c r="AN27" s="990"/>
      <c r="AO27" s="990"/>
      <c r="AP27" s="990"/>
      <c r="AQ27" s="972"/>
      <c r="AR27" s="968"/>
      <c r="AS27" s="968"/>
      <c r="AT27" s="973"/>
      <c r="AU27" s="113"/>
      <c r="AV27" s="113"/>
      <c r="AW27" s="113"/>
      <c r="AX27" s="113"/>
      <c r="AY27" s="113"/>
      <c r="AZ27" s="113"/>
      <c r="BA27" s="113"/>
      <c r="BB27" s="961"/>
      <c r="BC27" s="961"/>
      <c r="BD27" s="961"/>
      <c r="BE27" s="202"/>
      <c r="BF27"/>
      <c r="BG27"/>
      <c r="BH27"/>
      <c r="BI27"/>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3" customFormat="1" ht="43.5" customHeight="1" x14ac:dyDescent="0.2">
      <c r="A28" s="8"/>
      <c r="B28" s="8"/>
      <c r="C28" s="964"/>
      <c r="D28" s="965"/>
      <c r="E28" s="989"/>
      <c r="F28" s="972"/>
      <c r="G28" s="968"/>
      <c r="H28" s="968"/>
      <c r="I28" s="968"/>
      <c r="J28" s="968"/>
      <c r="K28" s="968"/>
      <c r="L28" s="968"/>
      <c r="M28" s="968"/>
      <c r="N28" s="968"/>
      <c r="O28" s="968"/>
      <c r="P28" s="972"/>
      <c r="Q28" s="973"/>
      <c r="R28" s="27" t="s">
        <v>477</v>
      </c>
      <c r="S28" s="919" t="s">
        <v>478</v>
      </c>
      <c r="T28" s="920"/>
      <c r="U28" s="921"/>
      <c r="V28" s="919" t="s">
        <v>255</v>
      </c>
      <c r="W28" s="920"/>
      <c r="X28" s="920"/>
      <c r="Y28" s="920"/>
      <c r="Z28" s="921"/>
      <c r="AA28" s="919" t="s">
        <v>256</v>
      </c>
      <c r="AB28" s="920"/>
      <c r="AC28" s="920"/>
      <c r="AD28" s="920"/>
      <c r="AE28" s="921"/>
      <c r="AF28" s="972"/>
      <c r="AG28" s="968"/>
      <c r="AH28" s="973"/>
      <c r="AI28" s="972"/>
      <c r="AJ28" s="968"/>
      <c r="AK28" s="968"/>
      <c r="AL28" s="973"/>
      <c r="AM28" s="975"/>
      <c r="AN28" s="975"/>
      <c r="AO28" s="975"/>
      <c r="AP28" s="975"/>
      <c r="AQ28" s="27"/>
      <c r="AR28" s="27"/>
      <c r="AS28" s="27"/>
      <c r="AT28" s="27"/>
      <c r="AU28" s="113"/>
      <c r="AV28" s="113"/>
      <c r="AW28" s="113"/>
      <c r="AX28" s="113"/>
      <c r="AY28" s="113"/>
      <c r="AZ28" s="113"/>
      <c r="BA28" s="113"/>
      <c r="BB28" s="961"/>
      <c r="BC28" s="961"/>
      <c r="BD28" s="961"/>
      <c r="BE28" s="202"/>
      <c r="BF28" s="215" t="s">
        <v>60</v>
      </c>
      <c r="BG28"/>
      <c r="BH28"/>
      <c r="BI28"/>
      <c r="BJ28" s="1"/>
      <c r="BK28" s="1"/>
      <c r="BM28" s="1"/>
      <c r="BN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4" customFormat="1" ht="26.25" customHeight="1" x14ac:dyDescent="0.2">
      <c r="A29" s="14"/>
      <c r="B29" s="14"/>
      <c r="C29" s="836" t="s">
        <v>64</v>
      </c>
      <c r="D29" s="838"/>
      <c r="E29" s="25"/>
      <c r="F29" s="919" t="s">
        <v>65</v>
      </c>
      <c r="G29" s="920"/>
      <c r="H29" s="920"/>
      <c r="I29" s="920"/>
      <c r="J29" s="920"/>
      <c r="K29" s="920"/>
      <c r="L29" s="920"/>
      <c r="M29" s="920"/>
      <c r="N29" s="920"/>
      <c r="O29" s="921"/>
      <c r="P29" s="972" t="s">
        <v>66</v>
      </c>
      <c r="Q29" s="973"/>
      <c r="R29" s="114" t="s">
        <v>70</v>
      </c>
      <c r="S29" s="1155" t="s">
        <v>68</v>
      </c>
      <c r="T29" s="1156"/>
      <c r="U29" s="1157"/>
      <c r="V29" s="889" t="s">
        <v>72</v>
      </c>
      <c r="W29" s="891"/>
      <c r="X29" s="891"/>
      <c r="Y29" s="891"/>
      <c r="Z29" s="891"/>
      <c r="AA29" s="891"/>
      <c r="AB29" s="891"/>
      <c r="AC29" s="891"/>
      <c r="AD29" s="891"/>
      <c r="AE29" s="890"/>
      <c r="AF29" s="1150" t="s">
        <v>73</v>
      </c>
      <c r="AG29" s="1151"/>
      <c r="AH29" s="1152"/>
      <c r="AI29" s="1150" t="s">
        <v>74</v>
      </c>
      <c r="AJ29" s="1151"/>
      <c r="AK29" s="1151"/>
      <c r="AL29" s="1152"/>
      <c r="AM29" s="256" t="s">
        <v>514</v>
      </c>
      <c r="AN29" s="256" t="s">
        <v>77</v>
      </c>
      <c r="AO29" s="256" t="s">
        <v>79</v>
      </c>
      <c r="AP29" s="256" t="s">
        <v>515</v>
      </c>
      <c r="AQ29" s="256"/>
      <c r="AR29" s="256"/>
      <c r="AS29" s="256"/>
      <c r="AT29" s="257"/>
      <c r="AU29" s="258"/>
      <c r="AV29" s="258"/>
      <c r="AW29" s="258"/>
      <c r="AX29" s="258"/>
      <c r="AY29" s="258"/>
      <c r="AZ29" s="258"/>
      <c r="BA29" s="258"/>
      <c r="BB29" s="258"/>
      <c r="BC29" s="258"/>
      <c r="BD29" s="202"/>
      <c r="BE29" s="14"/>
      <c r="BF29" s="1"/>
      <c r="BG29" s="1"/>
      <c r="BH29" s="1"/>
      <c r="BI29" s="1"/>
      <c r="BJ29" s="1"/>
      <c r="BK29" s="1"/>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s="3" customFormat="1" ht="10.5" hidden="1" customHeight="1" x14ac:dyDescent="0.2">
      <c r="A30" s="8"/>
      <c r="B30" s="8"/>
      <c r="C30" s="1083">
        <v>0</v>
      </c>
      <c r="D30" s="1084"/>
      <c r="E30" s="251"/>
      <c r="F30" s="1074"/>
      <c r="G30" s="1075"/>
      <c r="H30" s="1075"/>
      <c r="I30" s="1075"/>
      <c r="J30" s="1075"/>
      <c r="K30" s="1075"/>
      <c r="L30" s="1075"/>
      <c r="M30" s="1075"/>
      <c r="N30" s="1075"/>
      <c r="O30" s="1076"/>
      <c r="P30" s="1074"/>
      <c r="Q30" s="1076"/>
      <c r="R30" s="64"/>
      <c r="S30" s="1074"/>
      <c r="T30" s="1075"/>
      <c r="U30" s="1076"/>
      <c r="V30" s="1074"/>
      <c r="W30" s="1075"/>
      <c r="X30" s="1075"/>
      <c r="Y30" s="1075"/>
      <c r="Z30" s="1076"/>
      <c r="AA30" s="1074"/>
      <c r="AB30" s="1075"/>
      <c r="AC30" s="1075"/>
      <c r="AD30" s="1075"/>
      <c r="AE30" s="1076"/>
      <c r="AF30" s="1071"/>
      <c r="AG30" s="1072"/>
      <c r="AH30" s="1073"/>
      <c r="AI30" s="1074"/>
      <c r="AJ30" s="1075"/>
      <c r="AK30" s="1075"/>
      <c r="AL30" s="1076"/>
      <c r="AM30" s="211"/>
      <c r="AN30" s="211"/>
      <c r="AO30" s="211"/>
      <c r="AP30" s="211"/>
      <c r="AQ30" s="211"/>
      <c r="AR30" s="211"/>
      <c r="AS30" s="211"/>
      <c r="AT30" s="64"/>
      <c r="AU30" s="210"/>
      <c r="AV30" s="210"/>
      <c r="AW30" s="210"/>
      <c r="AX30" s="210"/>
      <c r="AY30" s="210"/>
      <c r="AZ30" s="210"/>
      <c r="BA30" s="210"/>
      <c r="BB30" s="210"/>
      <c r="BC30" s="210"/>
      <c r="BD30" s="202"/>
      <c r="BE30" s="8"/>
      <c r="BF30" s="259"/>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3" customFormat="1" ht="15" customHeight="1" x14ac:dyDescent="0.2">
      <c r="A31" s="8"/>
      <c r="B31" s="8"/>
      <c r="C31" s="1153">
        <v>1</v>
      </c>
      <c r="D31" s="1154"/>
      <c r="E31" s="36" t="s">
        <v>516</v>
      </c>
      <c r="F31" s="1028"/>
      <c r="G31" s="1029"/>
      <c r="H31" s="1029"/>
      <c r="I31" s="1029"/>
      <c r="J31" s="1029"/>
      <c r="K31" s="1029"/>
      <c r="L31" s="1029"/>
      <c r="M31" s="1029"/>
      <c r="N31" s="1029"/>
      <c r="O31" s="1030"/>
      <c r="P31" s="1028"/>
      <c r="Q31" s="1030"/>
      <c r="R31" s="172"/>
      <c r="S31" s="845"/>
      <c r="T31" s="846"/>
      <c r="U31" s="865"/>
      <c r="V31" s="845"/>
      <c r="W31" s="846"/>
      <c r="X31" s="846"/>
      <c r="Y31" s="846"/>
      <c r="Z31" s="865"/>
      <c r="AA31" s="845"/>
      <c r="AB31" s="846"/>
      <c r="AC31" s="846"/>
      <c r="AD31" s="846"/>
      <c r="AE31" s="865"/>
      <c r="AF31" s="999">
        <v>0</v>
      </c>
      <c r="AG31" s="925"/>
      <c r="AH31" s="926"/>
      <c r="AI31" s="1062">
        <v>0</v>
      </c>
      <c r="AJ31" s="1149"/>
      <c r="AK31" s="1149"/>
      <c r="AL31" s="1063"/>
      <c r="AM31" s="46"/>
      <c r="AN31" s="46"/>
      <c r="AO31" s="46"/>
      <c r="AP31" s="46"/>
      <c r="AQ31" s="88"/>
      <c r="AR31" s="46"/>
      <c r="AS31" s="88"/>
      <c r="AT31" s="128"/>
      <c r="AU31" s="131"/>
      <c r="AV31" s="253"/>
      <c r="AW31" s="253"/>
      <c r="AX31" s="253"/>
      <c r="AY31" s="260"/>
      <c r="AZ31" s="260"/>
      <c r="BA31" s="260"/>
      <c r="BB31" s="260"/>
      <c r="BC31" s="260"/>
      <c r="BD31" s="202"/>
      <c r="BE31" s="8"/>
      <c r="BF31" s="259"/>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3" customFormat="1" ht="15" customHeight="1" x14ac:dyDescent="0.2">
      <c r="A32" s="8"/>
      <c r="B32" s="8"/>
      <c r="C32" s="1085">
        <v>1.1000000000000001</v>
      </c>
      <c r="D32" s="1087"/>
      <c r="E32" s="135" t="s">
        <v>232</v>
      </c>
      <c r="F32" s="1028"/>
      <c r="G32" s="1029"/>
      <c r="H32" s="1029"/>
      <c r="I32" s="1029"/>
      <c r="J32" s="1029"/>
      <c r="K32" s="1029"/>
      <c r="L32" s="1029"/>
      <c r="M32" s="1029"/>
      <c r="N32" s="1029"/>
      <c r="O32" s="1030"/>
      <c r="P32" s="845"/>
      <c r="Q32" s="865"/>
      <c r="R32" s="131" t="s">
        <v>232</v>
      </c>
      <c r="S32" s="1028" t="s">
        <v>232</v>
      </c>
      <c r="T32" s="1029"/>
      <c r="U32" s="1030"/>
      <c r="V32" s="845" t="s">
        <v>232</v>
      </c>
      <c r="W32" s="846"/>
      <c r="X32" s="846"/>
      <c r="Y32" s="846"/>
      <c r="Z32" s="865"/>
      <c r="AA32" s="1028" t="s">
        <v>232</v>
      </c>
      <c r="AB32" s="1029"/>
      <c r="AC32" s="1029"/>
      <c r="AD32" s="1029"/>
      <c r="AE32" s="1030"/>
      <c r="AF32" s="884">
        <v>0</v>
      </c>
      <c r="AG32" s="883"/>
      <c r="AH32" s="882"/>
      <c r="AI32" s="1077">
        <v>0</v>
      </c>
      <c r="AJ32" s="1078"/>
      <c r="AK32" s="1078"/>
      <c r="AL32" s="1079"/>
      <c r="AM32" s="46">
        <v>0</v>
      </c>
      <c r="AN32" s="88">
        <v>0</v>
      </c>
      <c r="AO32" s="88">
        <v>0</v>
      </c>
      <c r="AP32" s="46">
        <v>0</v>
      </c>
      <c r="AQ32" s="88">
        <v>0</v>
      </c>
      <c r="AR32" s="46">
        <v>0</v>
      </c>
      <c r="AS32" s="88">
        <v>0</v>
      </c>
      <c r="AT32" s="128">
        <v>0</v>
      </c>
      <c r="AU32" s="131"/>
      <c r="AV32" s="253"/>
      <c r="AW32" s="253"/>
      <c r="AX32" s="253"/>
      <c r="AY32" s="260"/>
      <c r="AZ32" s="261" t="s">
        <v>233</v>
      </c>
      <c r="BA32" s="261" t="s">
        <v>233</v>
      </c>
      <c r="BB32" s="262">
        <v>0</v>
      </c>
      <c r="BC32" s="262"/>
      <c r="BD32" s="202"/>
      <c r="BE32" s="8"/>
      <c r="BF32" s="259"/>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3" customFormat="1" ht="16.5" hidden="1" customHeight="1" x14ac:dyDescent="0.15">
      <c r="A33" s="8"/>
      <c r="B33" s="8"/>
      <c r="C33" s="1083" t="s">
        <v>300</v>
      </c>
      <c r="D33" s="1084"/>
      <c r="E33" s="251"/>
      <c r="F33" s="1085"/>
      <c r="G33" s="1086"/>
      <c r="H33" s="1086"/>
      <c r="I33" s="1086"/>
      <c r="J33" s="1086"/>
      <c r="K33" s="1086"/>
      <c r="L33" s="1086"/>
      <c r="M33" s="1086"/>
      <c r="N33" s="1086"/>
      <c r="O33" s="1087"/>
      <c r="P33" s="944"/>
      <c r="Q33" s="1088"/>
      <c r="R33" s="212"/>
      <c r="S33" s="944"/>
      <c r="T33" s="945"/>
      <c r="U33" s="946"/>
      <c r="V33" s="944"/>
      <c r="W33" s="945"/>
      <c r="X33" s="945"/>
      <c r="Y33" s="945"/>
      <c r="Z33" s="946"/>
      <c r="AA33" s="944"/>
      <c r="AB33" s="945"/>
      <c r="AC33" s="945"/>
      <c r="AD33" s="945"/>
      <c r="AE33" s="946"/>
      <c r="AF33" s="1067"/>
      <c r="AG33" s="1068"/>
      <c r="AH33" s="1069"/>
      <c r="AI33" s="1026"/>
      <c r="AJ33" s="1070"/>
      <c r="AK33" s="1070"/>
      <c r="AL33" s="1027"/>
      <c r="AM33" s="129"/>
      <c r="AN33" s="129"/>
      <c r="AO33" s="129"/>
      <c r="AP33" s="129"/>
      <c r="AQ33" s="129"/>
      <c r="AR33" s="129"/>
      <c r="AS33" s="129"/>
      <c r="AT33" s="213"/>
      <c r="AU33" s="164"/>
      <c r="AV33" s="164"/>
      <c r="AW33" s="164"/>
      <c r="AX33" s="164"/>
      <c r="AY33" s="164"/>
      <c r="AZ33" s="164"/>
      <c r="BA33" s="164"/>
      <c r="BB33" s="164"/>
      <c r="BC33" s="164"/>
      <c r="BD33" s="202"/>
      <c r="BE33" s="8"/>
      <c r="BF33" s="259"/>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3" customFormat="1" ht="15" hidden="1" customHeight="1" x14ac:dyDescent="0.15">
      <c r="A34" s="8"/>
      <c r="B34" s="8"/>
      <c r="C34" s="1012"/>
      <c r="D34" s="1013"/>
      <c r="E34" s="254"/>
      <c r="F34" s="984" t="s">
        <v>410</v>
      </c>
      <c r="G34" s="985"/>
      <c r="H34" s="985"/>
      <c r="I34" s="985"/>
      <c r="J34" s="985"/>
      <c r="K34" s="985"/>
      <c r="L34" s="985"/>
      <c r="M34" s="985"/>
      <c r="N34" s="985"/>
      <c r="O34" s="986"/>
      <c r="P34" s="1089"/>
      <c r="Q34" s="1090"/>
      <c r="R34" s="51"/>
      <c r="S34" s="895"/>
      <c r="T34" s="898"/>
      <c r="U34" s="896"/>
      <c r="V34" s="895"/>
      <c r="W34" s="898"/>
      <c r="X34" s="898"/>
      <c r="Y34" s="898"/>
      <c r="Z34" s="896"/>
      <c r="AA34" s="895"/>
      <c r="AB34" s="898"/>
      <c r="AC34" s="898"/>
      <c r="AD34" s="898"/>
      <c r="AE34" s="896"/>
      <c r="AF34" s="1080"/>
      <c r="AG34" s="1081"/>
      <c r="AH34" s="1082"/>
      <c r="AI34" s="895"/>
      <c r="AJ34" s="898"/>
      <c r="AK34" s="898"/>
      <c r="AL34" s="896"/>
      <c r="AM34" s="50">
        <v>0</v>
      </c>
      <c r="AN34" s="50">
        <v>0</v>
      </c>
      <c r="AO34" s="50"/>
      <c r="AP34" s="50"/>
      <c r="AQ34" s="50"/>
      <c r="AR34" s="50"/>
      <c r="AS34" s="50"/>
      <c r="AT34" s="51"/>
      <c r="AU34" s="214"/>
      <c r="AV34" s="214"/>
      <c r="AW34" s="214"/>
      <c r="AX34" s="214"/>
      <c r="AY34" s="214"/>
      <c r="AZ34" s="214"/>
      <c r="BA34" s="214"/>
      <c r="BB34" s="214"/>
      <c r="BC34" s="214"/>
      <c r="BD34" s="202"/>
      <c r="BE34" s="8"/>
      <c r="BF34" s="259"/>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5" customHeight="1" x14ac:dyDescent="0.2">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8"/>
      <c r="BF35" s="259"/>
      <c r="BG35" s="259"/>
      <c r="BH35" s="259"/>
      <c r="BI35" s="259"/>
      <c r="BJ35" s="259"/>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0.5" customHeight="1" x14ac:dyDescent="0.2">
      <c r="AO36" s="1" t="s">
        <v>60</v>
      </c>
      <c r="BF36" s="259"/>
    </row>
    <row r="37" spans="1:256" ht="10.5" customHeight="1" x14ac:dyDescent="0.2">
      <c r="BF37" s="259"/>
    </row>
    <row r="38" spans="1:256" ht="10.5" customHeight="1" x14ac:dyDescent="0.2">
      <c r="BF38" s="259"/>
    </row>
    <row r="39" spans="1:256" ht="10.5" customHeight="1" x14ac:dyDescent="0.2">
      <c r="BF39" s="259"/>
    </row>
  </sheetData>
  <mergeCells count="78">
    <mergeCell ref="A1:AT1"/>
    <mergeCell ref="A2:AT2"/>
    <mergeCell ref="P19:Q19"/>
    <mergeCell ref="S19:U19"/>
    <mergeCell ref="V19:Z19"/>
    <mergeCell ref="AA19:AE19"/>
    <mergeCell ref="AI19:AL19"/>
    <mergeCell ref="AI24:AT24"/>
    <mergeCell ref="S28:U28"/>
    <mergeCell ref="V28:Z28"/>
    <mergeCell ref="AA28:AE28"/>
    <mergeCell ref="E25:E28"/>
    <mergeCell ref="AM25:AM28"/>
    <mergeCell ref="F25:O28"/>
    <mergeCell ref="AN25:AN28"/>
    <mergeCell ref="AO25:AO28"/>
    <mergeCell ref="C21:H21"/>
    <mergeCell ref="I21:Q21"/>
    <mergeCell ref="C23:H23"/>
    <mergeCell ref="I23:Q23"/>
    <mergeCell ref="C25:D28"/>
    <mergeCell ref="AA30:AE30"/>
    <mergeCell ref="AF30:AH30"/>
    <mergeCell ref="AI30:AL30"/>
    <mergeCell ref="C29:D29"/>
    <mergeCell ref="F29:O29"/>
    <mergeCell ref="P29:Q29"/>
    <mergeCell ref="S29:U29"/>
    <mergeCell ref="V29:AE29"/>
    <mergeCell ref="AF29:AH29"/>
    <mergeCell ref="C30:D30"/>
    <mergeCell ref="F30:O30"/>
    <mergeCell ref="P30:Q30"/>
    <mergeCell ref="S30:U30"/>
    <mergeCell ref="V30:Z30"/>
    <mergeCell ref="C31:D31"/>
    <mergeCell ref="F31:O31"/>
    <mergeCell ref="P31:Q31"/>
    <mergeCell ref="S31:U31"/>
    <mergeCell ref="V31:Z31"/>
    <mergeCell ref="S34:U34"/>
    <mergeCell ref="V34:Z34"/>
    <mergeCell ref="C34:D34"/>
    <mergeCell ref="F34:O34"/>
    <mergeCell ref="C32:D32"/>
    <mergeCell ref="F32:O32"/>
    <mergeCell ref="P32:Q32"/>
    <mergeCell ref="C33:D33"/>
    <mergeCell ref="F33:O33"/>
    <mergeCell ref="P33:Q33"/>
    <mergeCell ref="AA34:AE34"/>
    <mergeCell ref="AP25:AP28"/>
    <mergeCell ref="P25:Q28"/>
    <mergeCell ref="R25:U27"/>
    <mergeCell ref="V25:AE27"/>
    <mergeCell ref="AF25:AH28"/>
    <mergeCell ref="AF34:AH34"/>
    <mergeCell ref="AI34:AL34"/>
    <mergeCell ref="AA33:AE33"/>
    <mergeCell ref="S32:U32"/>
    <mergeCell ref="V32:Z32"/>
    <mergeCell ref="AA32:AE32"/>
    <mergeCell ref="AA31:AE31"/>
    <mergeCell ref="S33:U33"/>
    <mergeCell ref="V33:Z33"/>
    <mergeCell ref="P34:Q34"/>
    <mergeCell ref="BC25:BC28"/>
    <mergeCell ref="BD25:BD28"/>
    <mergeCell ref="AF33:AH33"/>
    <mergeCell ref="AI33:AL33"/>
    <mergeCell ref="AF31:AH31"/>
    <mergeCell ref="AI31:AL31"/>
    <mergeCell ref="AF32:AH32"/>
    <mergeCell ref="AI32:AL32"/>
    <mergeCell ref="AI25:AL28"/>
    <mergeCell ref="AQ25:AT27"/>
    <mergeCell ref="BB25:BB28"/>
    <mergeCell ref="AI29:AL29"/>
  </mergeCells>
  <pageMargins left="0.75" right="0.75" top="1" bottom="1" header="0.5" footer="0.5"/>
  <pageSetup orientation="portrait" useFirstPageNumber="1" horizontalDpi="0" verticalDpi="0" copies="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9"/>
  </sheetPr>
  <dimension ref="A1:BE75"/>
  <sheetViews>
    <sheetView topLeftCell="A4" workbookViewId="0">
      <selection activeCell="BG80" sqref="BG80"/>
    </sheetView>
  </sheetViews>
  <sheetFormatPr defaultColWidth="9.140625" defaultRowHeight="12.75" customHeight="1" x14ac:dyDescent="0.2"/>
  <cols>
    <col min="1" max="1" width="2.7109375" style="263" customWidth="1"/>
    <col min="2" max="2" width="6.5703125" style="264" customWidth="1"/>
    <col min="3" max="3" width="21.7109375" style="264" customWidth="1"/>
    <col min="4" max="4" width="4.7109375" style="264" hidden="1" customWidth="1"/>
    <col min="5" max="5" width="5.42578125" style="263" customWidth="1"/>
    <col min="6" max="7" width="3.7109375" style="263" customWidth="1"/>
    <col min="8" max="8" width="11.5703125" style="263" customWidth="1"/>
    <col min="9" max="9" width="6" style="263" hidden="1" customWidth="1"/>
    <col min="10" max="10" width="5" style="263" customWidth="1"/>
    <col min="11" max="11" width="2.42578125" style="263" customWidth="1"/>
    <col min="12" max="12" width="6" style="263" customWidth="1"/>
    <col min="13" max="13" width="7.85546875" style="263" customWidth="1"/>
    <col min="14" max="14" width="5.28515625" style="263" customWidth="1"/>
    <col min="15" max="15" width="3.85546875" style="265" customWidth="1"/>
    <col min="16" max="16" width="3.85546875" style="263" customWidth="1"/>
    <col min="17" max="17" width="15.28515625" style="263" customWidth="1"/>
    <col min="18" max="18" width="7.28515625" style="265" hidden="1" customWidth="1"/>
    <col min="19" max="19" width="14.7109375" style="263" hidden="1" customWidth="1"/>
    <col min="20" max="20" width="22.140625" style="263" customWidth="1"/>
    <col min="21" max="21" width="18.5703125" style="263" customWidth="1"/>
    <col min="22" max="22" width="6.5703125" style="263" customWidth="1"/>
    <col min="23" max="23" width="2.5703125" style="263" customWidth="1"/>
    <col min="24" max="24" width="1.140625" style="263" customWidth="1"/>
    <col min="25" max="25" width="14.7109375" style="263" customWidth="1"/>
    <col min="26" max="26" width="16.28515625" style="265" customWidth="1"/>
    <col min="27" max="27" width="15.28515625" style="263" customWidth="1"/>
    <col min="28" max="28" width="16.28515625" style="263" customWidth="1"/>
    <col min="29" max="29" width="2.5703125" style="263" customWidth="1"/>
    <col min="30" max="30" width="11.42578125" style="263" customWidth="1"/>
    <col min="31" max="31" width="1.42578125" style="263" customWidth="1"/>
    <col min="32" max="32" width="3.140625" style="263" hidden="1" customWidth="1"/>
    <col min="33" max="36" width="3.42578125" style="263" hidden="1" customWidth="1"/>
    <col min="37" max="37" width="8.28515625" style="263" hidden="1" customWidth="1"/>
    <col min="38" max="38" width="8.140625" style="263" hidden="1" customWidth="1"/>
    <col min="39" max="41" width="8.7109375" style="263" hidden="1" customWidth="1"/>
    <col min="42" max="42" width="8.7109375" style="264" hidden="1" customWidth="1"/>
    <col min="43" max="44" width="9.140625" style="266" hidden="1" customWidth="1"/>
    <col min="45" max="45" width="1.5703125" style="266" customWidth="1"/>
    <col min="46" max="48" width="0.28515625" style="266" customWidth="1"/>
    <col min="49" max="56" width="0.28515625" style="266" hidden="1" customWidth="1"/>
    <col min="57" max="16384" width="9.140625" style="266"/>
  </cols>
  <sheetData>
    <row r="1" spans="1:48" ht="18" hidden="1" customHeight="1" x14ac:dyDescent="0.2">
      <c r="B1" s="269"/>
      <c r="C1" s="269"/>
      <c r="D1" s="269"/>
      <c r="E1" s="269"/>
      <c r="F1" s="269"/>
      <c r="G1" s="269"/>
      <c r="H1" s="269"/>
      <c r="I1" s="269"/>
      <c r="J1" s="1238" t="s">
        <v>517</v>
      </c>
      <c r="K1" s="1238"/>
      <c r="L1" s="1238"/>
      <c r="M1" s="1238"/>
      <c r="N1" s="1238"/>
      <c r="O1" s="1238"/>
      <c r="P1" s="1238"/>
      <c r="Q1" s="1238"/>
      <c r="R1" s="1238"/>
      <c r="S1" s="1238"/>
      <c r="T1" s="1238"/>
      <c r="U1" s="1238"/>
      <c r="V1" s="1238"/>
      <c r="W1" s="1238"/>
      <c r="X1" s="1239" t="s">
        <v>518</v>
      </c>
      <c r="Y1" s="1239"/>
      <c r="Z1" s="1239"/>
      <c r="AA1" s="1240" t="s">
        <v>519</v>
      </c>
      <c r="AB1" s="1240"/>
      <c r="AC1" s="1240"/>
      <c r="AD1" s="1240"/>
      <c r="AE1" s="1241"/>
    </row>
    <row r="2" spans="1:48" ht="14.25" hidden="1" customHeight="1" x14ac:dyDescent="0.2">
      <c r="B2" s="269"/>
      <c r="C2" s="269"/>
      <c r="D2" s="269"/>
      <c r="E2" s="269"/>
      <c r="F2" s="269"/>
      <c r="G2" s="269"/>
      <c r="H2" s="269"/>
      <c r="I2" s="269"/>
      <c r="J2" s="1242" t="s">
        <v>520</v>
      </c>
      <c r="K2" s="1242"/>
      <c r="L2" s="1242"/>
      <c r="M2" s="1242"/>
      <c r="N2" s="1242"/>
      <c r="O2" s="1242"/>
      <c r="P2" s="1242"/>
      <c r="Q2" s="1242"/>
      <c r="R2" s="1242"/>
      <c r="S2" s="1242"/>
      <c r="T2" s="1242"/>
      <c r="U2" s="1242"/>
      <c r="V2" s="1242"/>
      <c r="W2" s="1242"/>
      <c r="X2" s="1161" t="s">
        <v>521</v>
      </c>
      <c r="Y2" s="1161"/>
      <c r="Z2" s="1161"/>
      <c r="AA2" s="1161"/>
      <c r="AB2" s="1161"/>
      <c r="AC2" s="1161"/>
      <c r="AD2" s="1161"/>
      <c r="AE2" s="1162"/>
    </row>
    <row r="3" spans="1:48" ht="21.75" hidden="1" customHeight="1" x14ac:dyDescent="0.2">
      <c r="A3" s="267"/>
      <c r="B3" s="269"/>
      <c r="C3" s="269"/>
      <c r="D3" s="269"/>
      <c r="E3" s="269"/>
      <c r="F3" s="269"/>
      <c r="G3" s="269"/>
      <c r="H3" s="269"/>
      <c r="I3" s="269"/>
      <c r="J3" s="270"/>
      <c r="K3" s="270"/>
      <c r="L3" s="270"/>
      <c r="M3" s="270"/>
      <c r="N3" s="270"/>
      <c r="O3" s="270"/>
      <c r="P3" s="270"/>
      <c r="Q3" s="270"/>
      <c r="R3" s="270"/>
      <c r="S3" s="270"/>
      <c r="T3" s="270"/>
      <c r="U3" s="270"/>
      <c r="V3" s="270"/>
      <c r="W3" s="270"/>
      <c r="X3" s="1161"/>
      <c r="Y3" s="1161"/>
      <c r="Z3" s="1161"/>
      <c r="AA3" s="1161"/>
      <c r="AB3" s="1161"/>
      <c r="AC3" s="1161"/>
      <c r="AD3" s="1161"/>
      <c r="AE3" s="1162"/>
    </row>
    <row r="4" spans="1:48" s="267" customFormat="1" ht="48" customHeight="1" x14ac:dyDescent="0.2">
      <c r="A4" s="271"/>
      <c r="B4" s="1243" t="s">
        <v>522</v>
      </c>
      <c r="C4" s="1243"/>
      <c r="D4" s="1243"/>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273"/>
      <c r="AN4" s="271"/>
      <c r="AO4" s="271"/>
      <c r="AP4" s="274"/>
      <c r="AQ4" s="271"/>
      <c r="AR4" s="271"/>
      <c r="AS4" s="271"/>
      <c r="AT4" s="271"/>
      <c r="AU4" s="271"/>
      <c r="AV4" s="271"/>
    </row>
    <row r="5" spans="1:48" s="267" customFormat="1" ht="15" hidden="1" customHeight="1" x14ac:dyDescent="0.2">
      <c r="A5" s="271"/>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271"/>
      <c r="AG5" s="271"/>
      <c r="AH5" s="271"/>
      <c r="AI5" s="271"/>
      <c r="AJ5" s="271"/>
      <c r="AK5" s="271"/>
      <c r="AL5" s="271"/>
      <c r="AM5" s="271"/>
      <c r="AN5" s="271"/>
      <c r="AO5" s="271"/>
      <c r="AP5" s="274"/>
      <c r="AQ5" s="271"/>
      <c r="AR5" s="271"/>
      <c r="AS5" s="271"/>
      <c r="AT5" s="271"/>
      <c r="AU5" s="271"/>
      <c r="AV5" s="271"/>
    </row>
    <row r="6" spans="1:48" ht="5.25" hidden="1" customHeight="1" x14ac:dyDescent="0.2">
      <c r="A6" s="275"/>
      <c r="B6" s="276"/>
      <c r="C6" s="276"/>
      <c r="D6" s="276"/>
      <c r="E6" s="276"/>
      <c r="F6" s="276"/>
      <c r="G6" s="276"/>
      <c r="H6" s="276"/>
      <c r="I6" s="277"/>
      <c r="J6" s="276"/>
      <c r="K6" s="276"/>
      <c r="L6" s="1237"/>
      <c r="M6" s="1237"/>
      <c r="N6" s="1237"/>
      <c r="O6" s="1237"/>
      <c r="P6" s="1237"/>
      <c r="Q6" s="1237"/>
      <c r="R6" s="1237"/>
      <c r="S6" s="1237"/>
      <c r="T6" s="1237"/>
      <c r="U6" s="1237"/>
      <c r="V6" s="1237"/>
      <c r="W6" s="1237"/>
      <c r="X6" s="276"/>
      <c r="Y6" s="276"/>
      <c r="Z6" s="277"/>
      <c r="AA6" s="277"/>
      <c r="AB6" s="277"/>
      <c r="AC6" s="277"/>
      <c r="AD6" s="277"/>
      <c r="AE6" s="277"/>
      <c r="AF6" s="275"/>
      <c r="AG6" s="275"/>
      <c r="AH6" s="275"/>
      <c r="AI6" s="275"/>
      <c r="AJ6" s="275"/>
      <c r="AK6" s="275"/>
      <c r="AL6" s="275"/>
      <c r="AM6" s="275"/>
      <c r="AN6" s="275"/>
      <c r="AO6" s="271"/>
      <c r="AP6" s="274"/>
      <c r="AQ6" s="271"/>
      <c r="AR6" s="271"/>
      <c r="AS6" s="271"/>
      <c r="AT6" s="271"/>
      <c r="AU6" s="271"/>
      <c r="AV6" s="271"/>
    </row>
    <row r="7" spans="1:48" s="265" customFormat="1" ht="15" hidden="1" customHeight="1" x14ac:dyDescent="0.2">
      <c r="A7" s="278"/>
      <c r="B7" s="279"/>
      <c r="C7" s="279"/>
      <c r="D7" s="279"/>
      <c r="E7" s="280"/>
      <c r="F7" s="828"/>
      <c r="G7" s="828"/>
      <c r="H7" s="828"/>
      <c r="I7" s="828"/>
      <c r="J7" s="828"/>
      <c r="K7" s="828"/>
      <c r="L7" s="828"/>
      <c r="M7" s="828"/>
      <c r="N7" s="828"/>
      <c r="O7" s="828"/>
      <c r="P7" s="820"/>
      <c r="Q7" s="820"/>
      <c r="R7" s="820"/>
      <c r="S7" s="820"/>
      <c r="T7" s="820"/>
      <c r="U7" s="820"/>
      <c r="V7" s="12"/>
      <c r="W7" s="12"/>
      <c r="X7" s="12"/>
      <c r="Y7" s="12"/>
      <c r="Z7" s="12"/>
      <c r="AA7" s="12"/>
      <c r="AB7" s="12"/>
      <c r="AC7" s="12"/>
      <c r="AD7" s="280"/>
      <c r="AE7" s="280"/>
      <c r="AF7" s="278"/>
      <c r="AG7" s="278"/>
      <c r="AH7" s="278"/>
      <c r="AI7" s="278"/>
      <c r="AJ7" s="278"/>
      <c r="AK7" s="278"/>
      <c r="AL7" s="278"/>
      <c r="AM7" s="278"/>
      <c r="AN7" s="278"/>
      <c r="AO7" s="271"/>
      <c r="AP7" s="274"/>
      <c r="AQ7" s="271"/>
      <c r="AR7" s="271"/>
      <c r="AS7" s="271"/>
      <c r="AT7" s="271"/>
      <c r="AU7" s="271"/>
      <c r="AV7" s="271"/>
    </row>
    <row r="8" spans="1:48" s="263" customFormat="1" ht="2.25" hidden="1" customHeight="1" x14ac:dyDescent="0.2">
      <c r="A8" s="275"/>
      <c r="B8" s="10"/>
      <c r="C8" s="10"/>
      <c r="D8" s="1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75"/>
      <c r="AG8" s="275"/>
      <c r="AH8" s="275"/>
      <c r="AI8" s="275"/>
      <c r="AJ8" s="275"/>
      <c r="AK8" s="275"/>
      <c r="AL8" s="275"/>
      <c r="AM8" s="275"/>
      <c r="AN8" s="275"/>
      <c r="AO8" s="271"/>
      <c r="AP8" s="274"/>
      <c r="AQ8" s="271"/>
      <c r="AR8" s="271"/>
      <c r="AS8" s="271"/>
      <c r="AT8" s="271"/>
      <c r="AU8" s="271"/>
      <c r="AV8" s="271"/>
    </row>
    <row r="9" spans="1:48" s="263" customFormat="1" ht="16.5" hidden="1" customHeight="1" x14ac:dyDescent="0.2">
      <c r="A9" s="275"/>
      <c r="B9" s="10"/>
      <c r="C9" s="10"/>
      <c r="D9" s="10"/>
      <c r="E9" s="280"/>
      <c r="F9" s="280"/>
      <c r="G9" s="280"/>
      <c r="H9" s="280"/>
      <c r="I9" s="280"/>
      <c r="J9" s="280"/>
      <c r="K9" s="828"/>
      <c r="L9" s="828"/>
      <c r="M9" s="828"/>
      <c r="N9" s="15"/>
      <c r="O9" s="280"/>
      <c r="P9" s="280"/>
      <c r="Q9" s="828"/>
      <c r="R9" s="828"/>
      <c r="S9" s="12"/>
      <c r="T9" s="12"/>
      <c r="U9" s="280"/>
      <c r="V9" s="280"/>
      <c r="W9" s="280"/>
      <c r="X9" s="280"/>
      <c r="Y9" s="280"/>
      <c r="Z9" s="280"/>
      <c r="AA9" s="280"/>
      <c r="AB9" s="280"/>
      <c r="AC9" s="280"/>
      <c r="AD9" s="280"/>
      <c r="AE9" s="280"/>
      <c r="AF9" s="275"/>
      <c r="AG9" s="275"/>
      <c r="AH9" s="275"/>
      <c r="AI9" s="275"/>
      <c r="AJ9" s="275"/>
      <c r="AK9" s="275"/>
      <c r="AL9" s="275"/>
      <c r="AM9" s="275"/>
      <c r="AN9" s="275"/>
      <c r="AO9" s="271"/>
      <c r="AP9" s="274"/>
      <c r="AQ9" s="271"/>
      <c r="AR9" s="271"/>
      <c r="AS9" s="271"/>
      <c r="AT9" s="271"/>
      <c r="AU9" s="271"/>
      <c r="AV9" s="271"/>
    </row>
    <row r="10" spans="1:48" s="263" customFormat="1" ht="2.25" hidden="1" customHeight="1" x14ac:dyDescent="0.2">
      <c r="A10" s="275"/>
      <c r="B10" s="10"/>
      <c r="C10" s="10"/>
      <c r="D10" s="1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75"/>
      <c r="AG10" s="275"/>
      <c r="AH10" s="275"/>
      <c r="AI10" s="275"/>
      <c r="AJ10" s="275"/>
      <c r="AK10" s="275"/>
      <c r="AL10" s="275"/>
      <c r="AM10" s="275"/>
      <c r="AN10" s="275"/>
      <c r="AO10" s="271"/>
      <c r="AP10" s="274"/>
      <c r="AQ10" s="271"/>
      <c r="AR10" s="271"/>
      <c r="AS10" s="271"/>
      <c r="AT10" s="271"/>
      <c r="AU10" s="271"/>
      <c r="AV10" s="271"/>
    </row>
    <row r="11" spans="1:48" s="263" customFormat="1" ht="16.5" hidden="1" customHeight="1" x14ac:dyDescent="0.2">
      <c r="A11" s="275"/>
      <c r="B11" s="10"/>
      <c r="C11" s="10"/>
      <c r="D11" s="1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75"/>
      <c r="AG11" s="275"/>
      <c r="AH11" s="275"/>
      <c r="AI11" s="275"/>
      <c r="AJ11" s="275"/>
      <c r="AK11" s="275"/>
      <c r="AL11" s="275"/>
      <c r="AM11" s="275"/>
      <c r="AN11" s="275"/>
      <c r="AO11" s="271"/>
      <c r="AP11" s="274"/>
      <c r="AQ11" s="271"/>
      <c r="AR11" s="271"/>
      <c r="AS11" s="271"/>
      <c r="AT11" s="271"/>
      <c r="AU11" s="271"/>
      <c r="AV11" s="271"/>
    </row>
    <row r="12" spans="1:48" s="263" customFormat="1" ht="15" hidden="1" customHeight="1" x14ac:dyDescent="0.2">
      <c r="A12" s="275"/>
      <c r="B12" s="10"/>
      <c r="C12" s="10"/>
      <c r="D12" s="10"/>
      <c r="E12" s="820"/>
      <c r="F12" s="820"/>
      <c r="G12" s="820"/>
      <c r="H12" s="820"/>
      <c r="I12" s="280"/>
      <c r="J12" s="820"/>
      <c r="K12" s="820"/>
      <c r="L12" s="820"/>
      <c r="M12" s="820"/>
      <c r="N12" s="820"/>
      <c r="O12" s="820"/>
      <c r="P12" s="820"/>
      <c r="Q12" s="820"/>
      <c r="R12" s="820"/>
      <c r="S12" s="820"/>
      <c r="T12" s="820"/>
      <c r="U12" s="820"/>
      <c r="V12" s="820"/>
      <c r="W12" s="820"/>
      <c r="X12" s="820"/>
      <c r="Y12" s="820"/>
      <c r="Z12" s="820"/>
      <c r="AA12" s="820"/>
      <c r="AB12" s="820"/>
      <c r="AC12" s="820"/>
      <c r="AD12" s="820"/>
      <c r="AE12" s="280"/>
      <c r="AF12" s="275"/>
      <c r="AG12" s="275"/>
      <c r="AH12" s="275"/>
      <c r="AI12" s="275"/>
      <c r="AJ12" s="275"/>
      <c r="AK12" s="275"/>
      <c r="AL12" s="275"/>
      <c r="AM12" s="275"/>
      <c r="AN12" s="275"/>
      <c r="AO12" s="271"/>
      <c r="AP12" s="274"/>
      <c r="AQ12" s="271"/>
      <c r="AR12" s="271"/>
      <c r="AS12" s="271"/>
      <c r="AT12" s="271"/>
      <c r="AU12" s="271"/>
      <c r="AV12" s="271"/>
    </row>
    <row r="13" spans="1:48" s="263" customFormat="1" ht="1.5" hidden="1" customHeight="1" x14ac:dyDescent="0.2">
      <c r="A13" s="275"/>
      <c r="B13" s="281"/>
      <c r="C13" s="281"/>
      <c r="D13" s="281"/>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75"/>
      <c r="AG13" s="275"/>
      <c r="AH13" s="275"/>
      <c r="AI13" s="275"/>
      <c r="AJ13" s="275"/>
      <c r="AK13" s="275"/>
      <c r="AL13" s="275"/>
      <c r="AM13" s="275"/>
      <c r="AN13" s="275"/>
      <c r="AO13" s="271"/>
      <c r="AP13" s="274"/>
      <c r="AQ13" s="271"/>
      <c r="AR13" s="271"/>
      <c r="AS13" s="271"/>
      <c r="AT13" s="271"/>
      <c r="AU13" s="271"/>
      <c r="AV13" s="271"/>
    </row>
    <row r="14" spans="1:48" s="263" customFormat="1" ht="15" hidden="1" customHeight="1" x14ac:dyDescent="0.2">
      <c r="A14" s="275"/>
      <c r="B14" s="10"/>
      <c r="C14" s="10"/>
      <c r="D14" s="10"/>
      <c r="E14" s="820"/>
      <c r="F14" s="820"/>
      <c r="G14" s="820"/>
      <c r="H14" s="820"/>
      <c r="I14" s="280"/>
      <c r="J14" s="1246"/>
      <c r="K14" s="820"/>
      <c r="L14" s="820"/>
      <c r="M14" s="820"/>
      <c r="N14" s="820"/>
      <c r="O14" s="820"/>
      <c r="P14" s="820"/>
      <c r="Q14" s="820"/>
      <c r="R14" s="820"/>
      <c r="S14" s="820"/>
      <c r="T14" s="820"/>
      <c r="U14" s="820"/>
      <c r="V14" s="820"/>
      <c r="W14" s="820"/>
      <c r="X14" s="820"/>
      <c r="Y14" s="820"/>
      <c r="Z14" s="820"/>
      <c r="AA14" s="820"/>
      <c r="AB14" s="820"/>
      <c r="AC14" s="820"/>
      <c r="AD14" s="820"/>
      <c r="AE14" s="280"/>
      <c r="AF14" s="275"/>
      <c r="AG14" s="275"/>
      <c r="AH14" s="275"/>
      <c r="AI14" s="275"/>
      <c r="AJ14" s="275"/>
      <c r="AK14" s="275"/>
      <c r="AL14" s="275"/>
      <c r="AM14" s="275"/>
      <c r="AN14" s="275"/>
      <c r="AO14" s="271"/>
      <c r="AP14" s="274"/>
      <c r="AQ14" s="271"/>
      <c r="AR14" s="271"/>
      <c r="AS14" s="271"/>
      <c r="AT14" s="271"/>
      <c r="AU14" s="271"/>
      <c r="AV14" s="271"/>
    </row>
    <row r="15" spans="1:48" s="268" customFormat="1" ht="2.25" customHeight="1" x14ac:dyDescent="0.2">
      <c r="A15" s="282"/>
      <c r="B15" s="281"/>
      <c r="C15" s="281"/>
      <c r="D15" s="281"/>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2"/>
      <c r="AG15" s="282"/>
      <c r="AH15" s="282"/>
      <c r="AI15" s="282"/>
      <c r="AJ15" s="282"/>
      <c r="AK15" s="282"/>
      <c r="AL15" s="282"/>
      <c r="AM15" s="282"/>
      <c r="AN15" s="282"/>
      <c r="AO15" s="271"/>
      <c r="AP15" s="274"/>
      <c r="AQ15" s="271"/>
      <c r="AR15" s="271"/>
      <c r="AS15" s="271"/>
      <c r="AT15" s="271"/>
      <c r="AU15" s="271"/>
      <c r="AV15" s="271"/>
    </row>
    <row r="16" spans="1:48" s="263" customFormat="1" ht="12.75" customHeight="1" x14ac:dyDescent="0.2">
      <c r="A16" s="275"/>
      <c r="B16" s="10"/>
      <c r="C16" s="820" t="s">
        <v>523</v>
      </c>
      <c r="D16" s="820"/>
      <c r="E16" s="820"/>
      <c r="F16" s="820"/>
      <c r="G16" s="820"/>
      <c r="H16" s="820"/>
      <c r="I16" s="280"/>
      <c r="J16" s="1229">
        <v>0</v>
      </c>
      <c r="K16" s="1230"/>
      <c r="L16" s="1230"/>
      <c r="M16" s="1231"/>
      <c r="N16" s="1232" t="s">
        <v>455</v>
      </c>
      <c r="O16" s="740"/>
      <c r="P16" s="280"/>
      <c r="Q16" s="280"/>
      <c r="R16" s="280"/>
      <c r="S16" s="280"/>
      <c r="T16" s="280"/>
      <c r="U16" s="280"/>
      <c r="V16" s="280"/>
      <c r="W16" s="280"/>
      <c r="X16" s="280"/>
      <c r="Y16" s="280"/>
      <c r="Z16" s="280"/>
      <c r="AA16" s="280"/>
      <c r="AB16" s="280"/>
      <c r="AC16" s="280"/>
      <c r="AD16" s="280"/>
      <c r="AE16" s="280"/>
      <c r="AF16" s="275"/>
      <c r="AG16" s="275"/>
      <c r="AH16" s="275"/>
      <c r="AI16" s="275"/>
      <c r="AJ16" s="275"/>
      <c r="AK16" s="284">
        <v>0</v>
      </c>
      <c r="AL16" s="285">
        <v>0</v>
      </c>
      <c r="AM16" s="286">
        <v>0</v>
      </c>
      <c r="AN16" s="286">
        <v>0</v>
      </c>
      <c r="AO16" s="271"/>
      <c r="AP16" s="274"/>
      <c r="AQ16" s="271"/>
      <c r="AR16" s="271"/>
      <c r="AS16" s="271"/>
      <c r="AT16" s="271"/>
      <c r="AU16" s="271"/>
      <c r="AV16" s="271"/>
    </row>
    <row r="17" spans="1:48" s="263" customFormat="1" ht="4.5" customHeight="1" x14ac:dyDescent="0.2">
      <c r="A17" s="275"/>
      <c r="B17" s="10"/>
      <c r="C17" s="10"/>
      <c r="D17" s="1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75"/>
      <c r="AG17" s="275"/>
      <c r="AH17" s="275"/>
      <c r="AI17" s="275"/>
      <c r="AJ17" s="275"/>
      <c r="AK17" s="275"/>
      <c r="AL17" s="275"/>
      <c r="AM17" s="275"/>
      <c r="AN17" s="275"/>
      <c r="AO17" s="271"/>
      <c r="AP17" s="274"/>
      <c r="AQ17" s="271"/>
      <c r="AR17" s="271"/>
      <c r="AS17" s="271"/>
      <c r="AT17" s="271"/>
      <c r="AU17" s="271"/>
      <c r="AV17" s="271"/>
    </row>
    <row r="18" spans="1:48" s="263" customFormat="1" ht="15.75" hidden="1" customHeight="1" x14ac:dyDescent="0.2">
      <c r="A18" s="275"/>
      <c r="B18" s="10"/>
      <c r="C18" s="10"/>
      <c r="D18" s="10"/>
      <c r="E18" s="820" t="s">
        <v>524</v>
      </c>
      <c r="F18" s="820"/>
      <c r="G18" s="820"/>
      <c r="H18" s="820"/>
      <c r="I18" s="280"/>
      <c r="J18" s="1234"/>
      <c r="K18" s="1235"/>
      <c r="L18" s="1235"/>
      <c r="M18" s="1236"/>
      <c r="N18" s="280"/>
      <c r="O18" s="280"/>
      <c r="P18" s="280"/>
      <c r="Q18" s="280"/>
      <c r="R18" s="280"/>
      <c r="S18" s="280"/>
      <c r="T18" s="280"/>
      <c r="U18" s="280"/>
      <c r="V18" s="280"/>
      <c r="W18" s="280"/>
      <c r="X18" s="280"/>
      <c r="Y18" s="280"/>
      <c r="Z18" s="280"/>
      <c r="AA18" s="280"/>
      <c r="AB18" s="280"/>
      <c r="AC18" s="280"/>
      <c r="AD18" s="280"/>
      <c r="AE18" s="280"/>
      <c r="AF18" s="275"/>
      <c r="AG18" s="275"/>
      <c r="AH18" s="275"/>
      <c r="AI18" s="275"/>
      <c r="AJ18" s="275"/>
      <c r="AK18" s="275"/>
      <c r="AL18" s="275"/>
      <c r="AM18" s="275"/>
      <c r="AN18" s="275"/>
      <c r="AO18" s="271"/>
      <c r="AP18" s="274"/>
      <c r="AQ18" s="271"/>
      <c r="AR18" s="271"/>
      <c r="AS18" s="271"/>
      <c r="AT18" s="271"/>
      <c r="AU18" s="271"/>
      <c r="AV18" s="271"/>
    </row>
    <row r="19" spans="1:48" s="263" customFormat="1" ht="12" hidden="1" customHeight="1" x14ac:dyDescent="0.2">
      <c r="A19" s="275"/>
      <c r="B19" s="281"/>
      <c r="C19" s="281"/>
      <c r="D19" s="281"/>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75"/>
      <c r="AG19" s="275"/>
      <c r="AH19" s="275"/>
      <c r="AI19" s="275"/>
      <c r="AJ19" s="275"/>
      <c r="AK19" s="275"/>
      <c r="AL19" s="275"/>
      <c r="AM19" s="275"/>
      <c r="AN19" s="275"/>
      <c r="AO19" s="271"/>
      <c r="AP19" s="274"/>
      <c r="AQ19" s="271"/>
      <c r="AR19" s="271"/>
      <c r="AS19" s="271"/>
      <c r="AT19" s="271"/>
      <c r="AU19" s="271"/>
      <c r="AV19" s="271"/>
    </row>
    <row r="20" spans="1:48" s="263" customFormat="1" ht="12.75" hidden="1" customHeight="1" x14ac:dyDescent="0.2">
      <c r="A20" s="275"/>
      <c r="B20" s="10"/>
      <c r="C20" s="10"/>
      <c r="D20" s="10"/>
      <c r="E20" s="1179"/>
      <c r="F20" s="1179"/>
      <c r="G20" s="1179"/>
      <c r="H20" s="1179"/>
      <c r="I20" s="1179"/>
      <c r="J20" s="1179"/>
      <c r="K20" s="1179"/>
      <c r="L20" s="1179"/>
      <c r="M20" s="100"/>
      <c r="N20" s="1179"/>
      <c r="O20" s="1179"/>
      <c r="P20" s="1179"/>
      <c r="Q20" s="1179"/>
      <c r="R20" s="1179"/>
      <c r="S20" s="1179"/>
      <c r="T20" s="1179"/>
      <c r="U20" s="1179"/>
      <c r="V20" s="1179"/>
      <c r="W20" s="1179"/>
      <c r="X20" s="1179"/>
      <c r="Y20" s="1179"/>
      <c r="Z20" s="1179"/>
      <c r="AA20" s="1179"/>
      <c r="AB20" s="1179"/>
      <c r="AC20" s="1179"/>
      <c r="AD20" s="1179"/>
      <c r="AE20" s="1179"/>
      <c r="AF20" s="275"/>
      <c r="AG20" s="275"/>
      <c r="AH20" s="275"/>
      <c r="AI20" s="275"/>
      <c r="AJ20" s="275"/>
      <c r="AK20" s="275"/>
      <c r="AL20" s="275"/>
      <c r="AM20" s="275"/>
      <c r="AN20" s="275"/>
      <c r="AO20" s="271"/>
      <c r="AP20" s="274"/>
      <c r="AQ20" s="271"/>
      <c r="AR20" s="271"/>
      <c r="AS20" s="271"/>
      <c r="AT20" s="271"/>
      <c r="AU20" s="271"/>
      <c r="AV20" s="271"/>
    </row>
    <row r="21" spans="1:48" s="268" customFormat="1" ht="12.75" hidden="1" customHeight="1" x14ac:dyDescent="0.2">
      <c r="A21" s="282"/>
      <c r="B21" s="281"/>
      <c r="C21" s="281"/>
      <c r="D21" s="281"/>
      <c r="E21" s="1179"/>
      <c r="F21" s="1179"/>
      <c r="G21" s="1179"/>
      <c r="H21" s="1179"/>
      <c r="I21" s="1179"/>
      <c r="J21" s="1179"/>
      <c r="K21" s="1179"/>
      <c r="L21" s="1179"/>
      <c r="M21" s="100"/>
      <c r="N21" s="280"/>
      <c r="O21" s="1179"/>
      <c r="P21" s="1179"/>
      <c r="Q21" s="1179"/>
      <c r="R21" s="100"/>
      <c r="S21" s="1179"/>
      <c r="T21" s="1179"/>
      <c r="U21" s="1179"/>
      <c r="V21" s="1179"/>
      <c r="W21" s="1179"/>
      <c r="X21" s="1179"/>
      <c r="Y21" s="1179"/>
      <c r="Z21" s="1179"/>
      <c r="AA21" s="1179"/>
      <c r="AB21" s="1179"/>
      <c r="AC21" s="1179"/>
      <c r="AD21" s="1179"/>
      <c r="AE21" s="1179"/>
      <c r="AF21" s="282"/>
      <c r="AG21" s="282"/>
      <c r="AH21" s="282"/>
      <c r="AI21" s="282"/>
      <c r="AJ21" s="282"/>
      <c r="AK21" s="282"/>
      <c r="AL21" s="282"/>
      <c r="AM21" s="282"/>
      <c r="AN21" s="282"/>
      <c r="AO21" s="271"/>
      <c r="AP21" s="274"/>
      <c r="AQ21" s="271"/>
      <c r="AR21" s="271"/>
      <c r="AS21" s="271"/>
      <c r="AT21" s="271"/>
      <c r="AU21" s="271"/>
      <c r="AV21" s="271"/>
    </row>
    <row r="22" spans="1:48" s="263" customFormat="1" ht="12.75" hidden="1" customHeight="1" x14ac:dyDescent="0.2">
      <c r="A22" s="275"/>
      <c r="B22" s="281"/>
      <c r="C22" s="281"/>
      <c r="D22" s="281"/>
      <c r="E22" s="1178"/>
      <c r="F22" s="1178"/>
      <c r="G22" s="1178"/>
      <c r="H22" s="1178"/>
      <c r="I22" s="1178"/>
      <c r="J22" s="280"/>
      <c r="K22" s="280"/>
      <c r="L22" s="280"/>
      <c r="M22" s="287"/>
      <c r="N22" s="1179"/>
      <c r="O22" s="1179"/>
      <c r="P22" s="1179"/>
      <c r="Q22" s="1179"/>
      <c r="R22" s="1179"/>
      <c r="S22" s="1178"/>
      <c r="T22" s="1178"/>
      <c r="U22" s="1178"/>
      <c r="V22" s="1178"/>
      <c r="W22" s="1228"/>
      <c r="X22" s="1228"/>
      <c r="Y22" s="1228"/>
      <c r="Z22" s="1228"/>
      <c r="AA22" s="1228"/>
      <c r="AB22" s="1228"/>
      <c r="AC22" s="1228"/>
      <c r="AD22" s="1228"/>
      <c r="AE22" s="1228"/>
      <c r="AF22" s="275"/>
      <c r="AG22" s="275"/>
      <c r="AH22" s="275"/>
      <c r="AI22" s="275"/>
      <c r="AJ22" s="275"/>
      <c r="AK22" s="275"/>
      <c r="AL22" s="275"/>
      <c r="AM22" s="275"/>
      <c r="AN22" s="275"/>
      <c r="AO22" s="271"/>
      <c r="AP22" s="274"/>
      <c r="AQ22" s="271"/>
      <c r="AR22" s="271"/>
      <c r="AS22" s="271"/>
      <c r="AT22" s="271"/>
      <c r="AU22" s="271"/>
      <c r="AV22" s="271"/>
    </row>
    <row r="23" spans="1:48" s="263" customFormat="1" ht="15" hidden="1" customHeight="1" x14ac:dyDescent="0.2">
      <c r="A23" s="275"/>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75"/>
      <c r="AG23" s="275"/>
      <c r="AH23" s="275"/>
      <c r="AI23" s="275"/>
      <c r="AJ23" s="275"/>
      <c r="AK23" s="275"/>
      <c r="AL23" s="275"/>
      <c r="AM23" s="275"/>
      <c r="AN23" s="275"/>
      <c r="AO23" s="271"/>
      <c r="AP23" s="274"/>
      <c r="AQ23" s="271"/>
      <c r="AR23" s="271"/>
      <c r="AS23" s="271"/>
      <c r="AT23" s="271"/>
      <c r="AU23" s="271"/>
      <c r="AV23" s="271"/>
    </row>
    <row r="24" spans="1:48" s="263" customFormat="1" ht="15" hidden="1" customHeight="1" x14ac:dyDescent="0.2">
      <c r="A24" s="275"/>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75"/>
      <c r="AG24" s="275"/>
      <c r="AH24" s="275"/>
      <c r="AI24" s="275"/>
      <c r="AJ24" s="275"/>
      <c r="AK24" s="275"/>
      <c r="AL24" s="275"/>
      <c r="AM24" s="275"/>
      <c r="AN24" s="275"/>
      <c r="AO24" s="271"/>
      <c r="AP24" s="274"/>
      <c r="AQ24" s="271"/>
      <c r="AR24" s="271"/>
      <c r="AS24" s="271"/>
      <c r="AT24" s="271"/>
      <c r="AU24" s="271"/>
      <c r="AV24" s="271"/>
    </row>
    <row r="25" spans="1:48" s="263" customFormat="1" ht="15" hidden="1" customHeight="1" x14ac:dyDescent="0.2">
      <c r="A25" s="275"/>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75"/>
      <c r="AG25" s="275"/>
      <c r="AH25" s="275"/>
      <c r="AI25" s="275"/>
      <c r="AJ25" s="275"/>
      <c r="AK25" s="275"/>
      <c r="AL25" s="275"/>
      <c r="AM25" s="275"/>
      <c r="AN25" s="275"/>
      <c r="AO25" s="271"/>
      <c r="AP25" s="274"/>
      <c r="AQ25" s="271"/>
      <c r="AR25" s="271"/>
      <c r="AS25" s="271"/>
      <c r="AT25" s="271"/>
      <c r="AU25" s="271"/>
      <c r="AV25" s="271"/>
    </row>
    <row r="26" spans="1:48" s="263" customFormat="1" ht="15" hidden="1" customHeight="1" x14ac:dyDescent="0.2">
      <c r="A26" s="275"/>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75"/>
      <c r="AG26" s="275"/>
      <c r="AH26" s="275"/>
      <c r="AI26" s="275"/>
      <c r="AJ26" s="275"/>
      <c r="AK26" s="275"/>
      <c r="AL26" s="275"/>
      <c r="AM26" s="275"/>
      <c r="AN26" s="275"/>
      <c r="AO26" s="271"/>
      <c r="AP26" s="274"/>
      <c r="AQ26" s="271"/>
      <c r="AR26" s="271"/>
      <c r="AS26" s="271"/>
      <c r="AT26" s="271"/>
      <c r="AU26" s="271"/>
      <c r="AV26" s="271"/>
    </row>
    <row r="27" spans="1:48" s="263" customFormat="1" ht="15" hidden="1" customHeight="1" x14ac:dyDescent="0.2">
      <c r="A27" s="275"/>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75"/>
      <c r="AG27" s="275"/>
      <c r="AH27" s="275"/>
      <c r="AI27" s="275"/>
      <c r="AJ27" s="275"/>
      <c r="AK27" s="275"/>
      <c r="AL27" s="275"/>
      <c r="AM27" s="275"/>
      <c r="AN27" s="275"/>
      <c r="AO27" s="271"/>
      <c r="AP27" s="274"/>
      <c r="AQ27" s="271"/>
      <c r="AR27" s="271"/>
      <c r="AS27" s="271"/>
      <c r="AT27" s="271"/>
      <c r="AU27" s="271"/>
      <c r="AV27" s="271"/>
    </row>
    <row r="28" spans="1:48" s="263" customFormat="1" ht="15" hidden="1" customHeight="1" x14ac:dyDescent="0.2">
      <c r="A28" s="275"/>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75"/>
      <c r="AG28" s="275"/>
      <c r="AH28" s="275"/>
      <c r="AI28" s="275"/>
      <c r="AJ28" s="275"/>
      <c r="AK28" s="275"/>
      <c r="AL28" s="275"/>
      <c r="AM28" s="275"/>
      <c r="AN28" s="275"/>
      <c r="AO28" s="271"/>
      <c r="AP28" s="274"/>
      <c r="AQ28" s="271"/>
      <c r="AR28" s="271"/>
      <c r="AS28" s="271"/>
      <c r="AT28" s="271"/>
      <c r="AU28" s="271"/>
      <c r="AV28" s="271"/>
    </row>
    <row r="29" spans="1:48" s="263" customFormat="1" ht="15" hidden="1" customHeight="1" x14ac:dyDescent="0.2">
      <c r="A29" s="275"/>
      <c r="B29" s="277"/>
      <c r="C29" s="277"/>
      <c r="D29" s="277"/>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5"/>
      <c r="AG29" s="275"/>
      <c r="AH29" s="275"/>
      <c r="AI29" s="275"/>
      <c r="AJ29" s="275"/>
      <c r="AK29" s="275"/>
      <c r="AL29" s="275"/>
      <c r="AM29" s="275"/>
      <c r="AN29" s="275"/>
      <c r="AO29" s="271"/>
      <c r="AP29" s="274"/>
      <c r="AQ29" s="271"/>
      <c r="AR29" s="271"/>
      <c r="AS29" s="271"/>
      <c r="AT29" s="271"/>
      <c r="AU29" s="271"/>
      <c r="AV29" s="271"/>
    </row>
    <row r="30" spans="1:48" s="263" customFormat="1" ht="15" hidden="1" customHeight="1" x14ac:dyDescent="0.2">
      <c r="A30" s="275"/>
      <c r="B30" s="277"/>
      <c r="C30" s="277"/>
      <c r="D30" s="277"/>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5"/>
      <c r="AG30" s="275"/>
      <c r="AH30" s="275"/>
      <c r="AI30" s="275"/>
      <c r="AJ30" s="275"/>
      <c r="AK30" s="275"/>
      <c r="AL30" s="275"/>
      <c r="AM30" s="275"/>
      <c r="AN30" s="275"/>
      <c r="AO30" s="271"/>
      <c r="AP30" s="274"/>
      <c r="AQ30" s="271"/>
      <c r="AR30" s="271"/>
      <c r="AS30" s="271"/>
      <c r="AT30" s="271"/>
      <c r="AU30" s="271"/>
      <c r="AV30" s="271"/>
    </row>
    <row r="31" spans="1:48" s="263" customFormat="1" ht="15" hidden="1" customHeight="1" x14ac:dyDescent="0.2">
      <c r="A31" s="275"/>
      <c r="B31" s="277"/>
      <c r="C31" s="277"/>
      <c r="D31" s="277"/>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5"/>
      <c r="AG31" s="275"/>
      <c r="AH31" s="275"/>
      <c r="AI31" s="275"/>
      <c r="AJ31" s="275"/>
      <c r="AK31" s="275"/>
      <c r="AL31" s="275"/>
      <c r="AM31" s="275"/>
      <c r="AN31" s="275"/>
      <c r="AO31" s="271"/>
      <c r="AP31" s="274"/>
      <c r="AQ31" s="271"/>
      <c r="AR31" s="271"/>
      <c r="AS31" s="271"/>
      <c r="AT31" s="271"/>
      <c r="AU31" s="271"/>
      <c r="AV31" s="271"/>
    </row>
    <row r="32" spans="1:48" s="263" customFormat="1" ht="15" hidden="1" customHeight="1" x14ac:dyDescent="0.2">
      <c r="A32" s="275"/>
      <c r="B32" s="277"/>
      <c r="C32" s="277"/>
      <c r="D32" s="277"/>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5"/>
      <c r="AG32" s="275"/>
      <c r="AH32" s="275"/>
      <c r="AI32" s="275"/>
      <c r="AJ32" s="275"/>
      <c r="AK32" s="275"/>
      <c r="AL32" s="275"/>
      <c r="AM32" s="275"/>
      <c r="AN32" s="275"/>
      <c r="AO32" s="271"/>
      <c r="AP32" s="274"/>
      <c r="AQ32" s="271"/>
      <c r="AR32" s="271"/>
      <c r="AS32" s="271"/>
      <c r="AT32" s="271"/>
      <c r="AU32" s="271"/>
      <c r="AV32" s="271"/>
    </row>
    <row r="33" spans="1:57" s="263" customFormat="1" ht="15" hidden="1" customHeight="1" x14ac:dyDescent="0.2">
      <c r="A33" s="275"/>
      <c r="B33" s="277"/>
      <c r="C33" s="277"/>
      <c r="D33" s="277"/>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5"/>
      <c r="AG33" s="275"/>
      <c r="AH33" s="275"/>
      <c r="AI33" s="275"/>
      <c r="AJ33" s="275"/>
      <c r="AK33" s="275"/>
      <c r="AL33" s="275"/>
      <c r="AM33" s="275"/>
      <c r="AN33" s="275"/>
      <c r="AO33" s="271"/>
      <c r="AP33" s="274"/>
      <c r="AQ33" s="271"/>
      <c r="AR33" s="271"/>
      <c r="AS33" s="271"/>
      <c r="AT33" s="271"/>
      <c r="AU33" s="271"/>
      <c r="AV33" s="271"/>
    </row>
    <row r="34" spans="1:57" s="263" customFormat="1" ht="15" hidden="1" customHeight="1" x14ac:dyDescent="0.2">
      <c r="A34" s="275"/>
      <c r="B34" s="277"/>
      <c r="C34" s="277"/>
      <c r="D34" s="277"/>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5"/>
      <c r="AG34" s="275"/>
      <c r="AH34" s="275"/>
      <c r="AI34" s="275"/>
      <c r="AJ34" s="275"/>
      <c r="AK34" s="275"/>
      <c r="AL34" s="275"/>
      <c r="AM34" s="275"/>
      <c r="AN34" s="275"/>
      <c r="AO34" s="271"/>
      <c r="AP34" s="274"/>
      <c r="AQ34" s="271"/>
      <c r="AR34" s="271"/>
      <c r="AS34" s="271"/>
      <c r="AT34" s="271"/>
      <c r="AU34" s="271"/>
      <c r="AV34" s="271"/>
    </row>
    <row r="35" spans="1:57" s="263" customFormat="1" ht="15" hidden="1" customHeight="1" x14ac:dyDescent="0.2">
      <c r="A35" s="275"/>
      <c r="B35" s="277"/>
      <c r="C35" s="277"/>
      <c r="D35" s="277"/>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5"/>
      <c r="AG35" s="275"/>
      <c r="AH35" s="275"/>
      <c r="AI35" s="275"/>
      <c r="AJ35" s="275"/>
      <c r="AK35" s="275"/>
      <c r="AL35" s="275"/>
      <c r="AM35" s="275"/>
      <c r="AN35" s="275"/>
      <c r="AO35" s="271"/>
      <c r="AP35" s="274"/>
      <c r="AQ35" s="271"/>
      <c r="AR35" s="271"/>
      <c r="AS35" s="271"/>
      <c r="AT35" s="271"/>
      <c r="AU35" s="271"/>
      <c r="AV35" s="271"/>
    </row>
    <row r="36" spans="1:57" s="263" customFormat="1" ht="15" hidden="1" customHeight="1" x14ac:dyDescent="0.2">
      <c r="A36" s="275"/>
      <c r="B36" s="288"/>
      <c r="C36" s="288"/>
      <c r="D36" s="288"/>
      <c r="E36" s="288"/>
      <c r="F36" s="288"/>
      <c r="G36" s="288"/>
      <c r="H36" s="288"/>
      <c r="I36" s="288"/>
      <c r="J36" s="288"/>
      <c r="K36" s="288"/>
      <c r="L36" s="288"/>
      <c r="M36" s="289"/>
      <c r="N36" s="289"/>
      <c r="O36" s="289"/>
      <c r="P36" s="289"/>
      <c r="Q36" s="289"/>
      <c r="R36" s="289"/>
      <c r="S36" s="289"/>
      <c r="T36" s="289"/>
      <c r="U36" s="289"/>
      <c r="V36" s="289"/>
      <c r="W36" s="289"/>
      <c r="X36" s="289"/>
      <c r="Y36" s="289"/>
      <c r="Z36" s="289"/>
      <c r="AA36" s="289"/>
      <c r="AB36" s="289"/>
      <c r="AC36" s="289"/>
      <c r="AD36" s="289"/>
      <c r="AE36" s="289"/>
      <c r="AF36" s="275"/>
      <c r="AG36" s="275"/>
      <c r="AH36" s="275"/>
      <c r="AI36" s="275"/>
      <c r="AJ36" s="275"/>
      <c r="AK36" s="275"/>
      <c r="AL36" s="275"/>
      <c r="AM36" s="275"/>
      <c r="AN36" s="275"/>
      <c r="AO36" s="271"/>
      <c r="AP36" s="274"/>
      <c r="AQ36" s="271"/>
      <c r="AR36" s="271"/>
      <c r="AS36" s="271"/>
      <c r="AT36" s="271"/>
      <c r="AU36" s="271"/>
      <c r="AV36" s="271"/>
    </row>
    <row r="37" spans="1:57" s="263" customFormat="1" ht="15" hidden="1" customHeight="1" x14ac:dyDescent="0.2">
      <c r="A37" s="275"/>
      <c r="B37" s="288"/>
      <c r="C37" s="288"/>
      <c r="D37" s="288"/>
      <c r="E37" s="288"/>
      <c r="F37" s="288"/>
      <c r="G37" s="288"/>
      <c r="H37" s="288"/>
      <c r="I37" s="288"/>
      <c r="J37" s="288"/>
      <c r="K37" s="288"/>
      <c r="L37" s="288"/>
      <c r="M37" s="289"/>
      <c r="N37" s="289"/>
      <c r="O37" s="289"/>
      <c r="P37" s="289"/>
      <c r="Q37" s="289"/>
      <c r="R37" s="289"/>
      <c r="S37" s="289"/>
      <c r="T37" s="289"/>
      <c r="U37" s="289"/>
      <c r="V37" s="289"/>
      <c r="W37" s="289"/>
      <c r="X37" s="289"/>
      <c r="Y37" s="289"/>
      <c r="Z37" s="289"/>
      <c r="AA37" s="289"/>
      <c r="AB37" s="289"/>
      <c r="AC37" s="289"/>
      <c r="AD37" s="289"/>
      <c r="AE37" s="289"/>
      <c r="AF37" s="275"/>
      <c r="AG37" s="275"/>
      <c r="AH37" s="275"/>
      <c r="AI37" s="275"/>
      <c r="AJ37" s="275"/>
      <c r="AK37" s="275"/>
      <c r="AL37" s="275"/>
      <c r="AM37" s="275"/>
      <c r="AN37" s="275"/>
      <c r="AO37" s="271"/>
      <c r="AP37" s="274"/>
      <c r="AQ37" s="271"/>
      <c r="AR37" s="271"/>
      <c r="AS37" s="271"/>
      <c r="AT37" s="271"/>
      <c r="AU37" s="271"/>
      <c r="AV37" s="271"/>
    </row>
    <row r="38" spans="1:57" s="263" customFormat="1" ht="15" hidden="1" customHeight="1" x14ac:dyDescent="0.2">
      <c r="A38" s="275"/>
      <c r="B38" s="288"/>
      <c r="C38" s="288"/>
      <c r="D38" s="288"/>
      <c r="E38" s="288"/>
      <c r="F38" s="288"/>
      <c r="G38" s="288"/>
      <c r="H38" s="288"/>
      <c r="I38" s="288"/>
      <c r="J38" s="288"/>
      <c r="K38" s="288"/>
      <c r="L38" s="288"/>
      <c r="M38" s="289"/>
      <c r="N38" s="289"/>
      <c r="O38" s="289"/>
      <c r="P38" s="289"/>
      <c r="Q38" s="289"/>
      <c r="R38" s="289"/>
      <c r="S38" s="289"/>
      <c r="T38" s="289"/>
      <c r="U38" s="289"/>
      <c r="V38" s="289"/>
      <c r="W38" s="289"/>
      <c r="X38" s="289"/>
      <c r="Y38" s="289"/>
      <c r="Z38" s="289"/>
      <c r="AA38" s="289"/>
      <c r="AB38" s="289"/>
      <c r="AC38" s="289"/>
      <c r="AD38" s="289"/>
      <c r="AE38" s="289"/>
      <c r="AF38" s="275"/>
      <c r="AG38" s="275"/>
      <c r="AH38" s="275"/>
      <c r="AI38" s="275"/>
      <c r="AJ38" s="275"/>
      <c r="AK38" s="275"/>
      <c r="AL38" s="275"/>
      <c r="AM38" s="275"/>
      <c r="AN38" s="275"/>
      <c r="AO38" s="271"/>
      <c r="AP38" s="274"/>
      <c r="AQ38" s="271"/>
      <c r="AR38" s="271"/>
      <c r="AS38" s="271"/>
      <c r="AT38" s="271"/>
      <c r="AU38" s="271"/>
      <c r="AV38" s="271"/>
    </row>
    <row r="39" spans="1:57" s="263" customFormat="1" ht="15" hidden="1" customHeight="1" x14ac:dyDescent="0.2">
      <c r="A39" s="275"/>
      <c r="B39" s="288"/>
      <c r="C39" s="288"/>
      <c r="D39" s="288"/>
      <c r="E39" s="288"/>
      <c r="F39" s="288"/>
      <c r="G39" s="288"/>
      <c r="H39" s="288"/>
      <c r="I39" s="288"/>
      <c r="J39" s="288"/>
      <c r="K39" s="288"/>
      <c r="L39" s="288"/>
      <c r="M39" s="289"/>
      <c r="N39" s="289"/>
      <c r="O39" s="289"/>
      <c r="P39" s="289"/>
      <c r="Q39" s="289"/>
      <c r="R39" s="289"/>
      <c r="S39" s="289"/>
      <c r="T39" s="289"/>
      <c r="U39" s="289"/>
      <c r="V39" s="289"/>
      <c r="W39" s="289"/>
      <c r="X39" s="289"/>
      <c r="Y39" s="289"/>
      <c r="Z39" s="289"/>
      <c r="AA39" s="289"/>
      <c r="AB39" s="289"/>
      <c r="AC39" s="289"/>
      <c r="AD39" s="289"/>
      <c r="AE39" s="289"/>
      <c r="AF39" s="275"/>
      <c r="AG39" s="275"/>
      <c r="AH39" s="275"/>
      <c r="AI39" s="275"/>
      <c r="AJ39" s="275"/>
      <c r="AK39" s="275"/>
      <c r="AL39" s="275"/>
      <c r="AM39" s="275"/>
      <c r="AN39" s="275"/>
      <c r="AO39" s="271"/>
      <c r="AP39" s="274"/>
      <c r="AQ39" s="271"/>
      <c r="AR39" s="271"/>
      <c r="AS39" s="271"/>
      <c r="AT39" s="271"/>
      <c r="AU39" s="271"/>
      <c r="AV39" s="271"/>
    </row>
    <row r="40" spans="1:57" s="263" customFormat="1" ht="13.5" customHeight="1" x14ac:dyDescent="0.2">
      <c r="A40" s="275"/>
      <c r="B40" s="288"/>
      <c r="C40" s="820" t="s">
        <v>525</v>
      </c>
      <c r="D40" s="820"/>
      <c r="E40" s="820"/>
      <c r="F40" s="820"/>
      <c r="G40" s="820"/>
      <c r="H40" s="820"/>
      <c r="I40" s="288"/>
      <c r="J40" s="1229">
        <v>0</v>
      </c>
      <c r="K40" s="1230"/>
      <c r="L40" s="1230"/>
      <c r="M40" s="1231"/>
      <c r="N40" s="1232" t="s">
        <v>455</v>
      </c>
      <c r="O40" s="740"/>
      <c r="P40" s="289"/>
      <c r="Q40" s="289"/>
      <c r="R40" s="289"/>
      <c r="S40" s="289"/>
      <c r="T40" s="289"/>
      <c r="U40" s="289"/>
      <c r="V40" s="289"/>
      <c r="W40" s="289"/>
      <c r="X40" s="1233"/>
      <c r="Y40" s="1233"/>
      <c r="Z40" s="1233"/>
      <c r="AA40" s="1233"/>
      <c r="AB40" s="1233"/>
      <c r="AC40" s="1233"/>
      <c r="AD40" s="1233"/>
      <c r="AE40" s="1233"/>
      <c r="AF40" s="275"/>
      <c r="AG40" s="275"/>
      <c r="AH40" s="275"/>
      <c r="AI40" s="275"/>
      <c r="AJ40" s="275"/>
      <c r="AK40" s="275"/>
      <c r="AL40" s="275"/>
      <c r="AM40" s="275"/>
      <c r="AN40" s="275"/>
      <c r="AO40" s="271"/>
      <c r="AP40" s="274"/>
      <c r="AQ40" s="271"/>
      <c r="AR40" s="271"/>
      <c r="AS40" s="271"/>
      <c r="AT40" s="271"/>
      <c r="AU40" s="271"/>
      <c r="AV40" s="271"/>
    </row>
    <row r="41" spans="1:57" s="268" customFormat="1" ht="7.5" customHeight="1" x14ac:dyDescent="0.2">
      <c r="A41" s="282"/>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82"/>
      <c r="AG41" s="282"/>
      <c r="AH41" s="282"/>
      <c r="AI41" s="282"/>
      <c r="AJ41" s="282"/>
      <c r="AK41" s="282"/>
      <c r="AL41" s="282"/>
      <c r="AM41" s="282"/>
      <c r="AN41" s="282"/>
      <c r="AO41" s="271"/>
      <c r="AP41" s="274"/>
      <c r="AQ41" s="271"/>
      <c r="AR41" s="271"/>
      <c r="AS41" s="271"/>
      <c r="AT41" s="271"/>
      <c r="AU41" s="271"/>
      <c r="AV41" s="271"/>
    </row>
    <row r="42" spans="1:57" s="268" customFormat="1" ht="12.75" customHeight="1" x14ac:dyDescent="0.2">
      <c r="A42" s="282"/>
      <c r="B42" s="290"/>
      <c r="C42" s="290"/>
      <c r="D42" s="290"/>
      <c r="E42" s="290"/>
      <c r="F42" s="290"/>
      <c r="G42" s="290"/>
      <c r="H42" s="290"/>
      <c r="I42" s="290"/>
      <c r="J42" s="290"/>
      <c r="K42" s="290"/>
      <c r="L42" s="290"/>
      <c r="M42" s="290"/>
      <c r="N42" s="290"/>
      <c r="O42" s="290"/>
      <c r="P42" s="290"/>
      <c r="Q42" s="290"/>
      <c r="R42" s="290"/>
      <c r="S42" s="1177" t="s">
        <v>8</v>
      </c>
      <c r="T42" s="1177"/>
      <c r="U42" s="1177"/>
      <c r="V42" s="1177"/>
      <c r="W42" s="1177"/>
      <c r="X42" s="1177"/>
      <c r="Y42" s="1177"/>
      <c r="Z42" s="1177"/>
      <c r="AA42" s="1177"/>
      <c r="AB42" s="1177"/>
      <c r="AC42" s="1177"/>
      <c r="AD42" s="1177"/>
      <c r="AE42" s="1177"/>
      <c r="AF42" s="282"/>
      <c r="AG42" s="291"/>
      <c r="AH42" s="282"/>
      <c r="AI42" s="282"/>
      <c r="AJ42" s="282"/>
      <c r="AK42" s="282"/>
      <c r="AL42" s="282"/>
      <c r="AM42" s="282"/>
      <c r="AN42" s="282"/>
      <c r="AO42" s="271"/>
      <c r="AP42" s="274"/>
      <c r="AQ42" s="271"/>
      <c r="AR42" s="271"/>
      <c r="AS42" s="271"/>
      <c r="AT42" s="271"/>
      <c r="AU42" s="271"/>
      <c r="AV42" s="271"/>
    </row>
    <row r="43" spans="1:57" s="268" customFormat="1" ht="24" customHeight="1" x14ac:dyDescent="0.2">
      <c r="A43" s="275"/>
      <c r="B43" s="1181" t="s">
        <v>9</v>
      </c>
      <c r="C43" s="1183" t="s">
        <v>458</v>
      </c>
      <c r="D43" s="1185"/>
      <c r="E43" s="1163" t="s">
        <v>526</v>
      </c>
      <c r="F43" s="1164"/>
      <c r="G43" s="1164"/>
      <c r="H43" s="1165"/>
      <c r="I43" s="44" t="s">
        <v>527</v>
      </c>
      <c r="J43" s="1169" t="s">
        <v>505</v>
      </c>
      <c r="K43" s="1170"/>
      <c r="L43" s="1170"/>
      <c r="M43" s="1169" t="s">
        <v>460</v>
      </c>
      <c r="N43" s="1170"/>
      <c r="O43" s="1170"/>
      <c r="P43" s="1170"/>
      <c r="Q43" s="1170"/>
      <c r="R43" s="889" t="s">
        <v>461</v>
      </c>
      <c r="S43" s="891"/>
      <c r="T43" s="890"/>
      <c r="U43" s="889" t="s">
        <v>528</v>
      </c>
      <c r="V43" s="891"/>
      <c r="W43" s="891"/>
      <c r="X43" s="890"/>
      <c r="Y43" s="1183" t="s">
        <v>529</v>
      </c>
      <c r="Z43" s="1183" t="s">
        <v>464</v>
      </c>
      <c r="AA43" s="1183" t="s">
        <v>530</v>
      </c>
      <c r="AB43" s="1183" t="s">
        <v>466</v>
      </c>
      <c r="AC43" s="1169" t="s">
        <v>495</v>
      </c>
      <c r="AD43" s="1170"/>
      <c r="AE43" s="1173"/>
      <c r="AK43" s="1174" t="s">
        <v>531</v>
      </c>
      <c r="AL43" s="1174" t="s">
        <v>532</v>
      </c>
      <c r="AM43" s="1174" t="s">
        <v>533</v>
      </c>
      <c r="AN43" s="1174" t="s">
        <v>534</v>
      </c>
      <c r="AO43" s="1174" t="s">
        <v>535</v>
      </c>
      <c r="AP43" s="1158" t="s">
        <v>536</v>
      </c>
      <c r="AQ43" s="1158" t="s">
        <v>537</v>
      </c>
      <c r="AR43" s="1158" t="s">
        <v>538</v>
      </c>
      <c r="AS43" s="271"/>
      <c r="AT43" s="271"/>
      <c r="AU43" s="271"/>
      <c r="AV43" s="271"/>
    </row>
    <row r="44" spans="1:57" s="268" customFormat="1" ht="36.75" customHeight="1" x14ac:dyDescent="0.2">
      <c r="A44" s="275"/>
      <c r="B44" s="1182"/>
      <c r="C44" s="1184"/>
      <c r="D44" s="1186"/>
      <c r="E44" s="1166"/>
      <c r="F44" s="1167"/>
      <c r="G44" s="1167"/>
      <c r="H44" s="1168"/>
      <c r="I44" s="292"/>
      <c r="J44" s="1171"/>
      <c r="K44" s="1172"/>
      <c r="L44" s="1172"/>
      <c r="M44" s="1169" t="s">
        <v>477</v>
      </c>
      <c r="N44" s="1170"/>
      <c r="O44" s="1173"/>
      <c r="P44" s="1169" t="s">
        <v>478</v>
      </c>
      <c r="Q44" s="1170"/>
      <c r="R44" s="889" t="s">
        <v>234</v>
      </c>
      <c r="S44" s="890"/>
      <c r="T44" s="44" t="s">
        <v>235</v>
      </c>
      <c r="U44" s="44" t="s">
        <v>539</v>
      </c>
      <c r="V44" s="889" t="s">
        <v>507</v>
      </c>
      <c r="W44" s="891"/>
      <c r="X44" s="890"/>
      <c r="Y44" s="1187"/>
      <c r="Z44" s="1187"/>
      <c r="AA44" s="1187"/>
      <c r="AB44" s="1187"/>
      <c r="AC44" s="1150"/>
      <c r="AD44" s="1151"/>
      <c r="AE44" s="1152"/>
      <c r="AK44" s="1175"/>
      <c r="AL44" s="1175"/>
      <c r="AM44" s="1175"/>
      <c r="AN44" s="1175"/>
      <c r="AO44" s="1175"/>
      <c r="AP44" s="1159"/>
      <c r="AQ44" s="1159"/>
      <c r="AR44" s="1159"/>
      <c r="AS44" s="271"/>
      <c r="AT44" s="271"/>
      <c r="AU44" s="271"/>
      <c r="AV44" s="271"/>
      <c r="BE44" s="268" t="s">
        <v>60</v>
      </c>
    </row>
    <row r="45" spans="1:57" s="268" customFormat="1" ht="25.5" customHeight="1" x14ac:dyDescent="0.2">
      <c r="A45" s="275"/>
      <c r="B45" s="24" t="s">
        <v>66</v>
      </c>
      <c r="C45" s="1225"/>
      <c r="D45" s="1226"/>
      <c r="E45" s="1225" t="s">
        <v>68</v>
      </c>
      <c r="F45" s="1227"/>
      <c r="G45" s="1227"/>
      <c r="H45" s="1226"/>
      <c r="I45" s="44"/>
      <c r="J45" s="1225" t="s">
        <v>70</v>
      </c>
      <c r="K45" s="1227"/>
      <c r="L45" s="1226"/>
      <c r="M45" s="1225" t="s">
        <v>73</v>
      </c>
      <c r="N45" s="1227"/>
      <c r="O45" s="1226"/>
      <c r="P45" s="889" t="s">
        <v>72</v>
      </c>
      <c r="Q45" s="890"/>
      <c r="R45" s="889" t="s">
        <v>74</v>
      </c>
      <c r="S45" s="891"/>
      <c r="T45" s="890"/>
      <c r="U45" s="44" t="s">
        <v>75</v>
      </c>
      <c r="V45" s="889" t="s">
        <v>540</v>
      </c>
      <c r="W45" s="891"/>
      <c r="X45" s="890"/>
      <c r="Y45" s="44" t="s">
        <v>541</v>
      </c>
      <c r="Z45" s="44" t="s">
        <v>81</v>
      </c>
      <c r="AA45" s="44" t="s">
        <v>83</v>
      </c>
      <c r="AB45" s="44" t="s">
        <v>542</v>
      </c>
      <c r="AC45" s="889" t="s">
        <v>543</v>
      </c>
      <c r="AD45" s="891"/>
      <c r="AE45" s="890"/>
      <c r="AK45" s="1176"/>
      <c r="AL45" s="1176"/>
      <c r="AM45" s="1176"/>
      <c r="AN45" s="1176"/>
      <c r="AO45" s="1176"/>
      <c r="AP45" s="1160"/>
      <c r="AQ45" s="1160"/>
      <c r="AR45" s="1160"/>
      <c r="AS45" s="271"/>
      <c r="AT45" s="271"/>
      <c r="AU45" s="271"/>
      <c r="AV45" s="271"/>
    </row>
    <row r="46" spans="1:57" s="268" customFormat="1" ht="15" hidden="1" customHeight="1" x14ac:dyDescent="0.2">
      <c r="A46" s="275"/>
      <c r="B46" s="293" t="s">
        <v>544</v>
      </c>
      <c r="C46" s="293"/>
      <c r="D46" s="293"/>
      <c r="E46" s="1215"/>
      <c r="F46" s="1216"/>
      <c r="G46" s="1216"/>
      <c r="H46" s="1217"/>
      <c r="I46" s="294"/>
      <c r="J46" s="1215"/>
      <c r="K46" s="1216"/>
      <c r="L46" s="1217"/>
      <c r="M46" s="1208"/>
      <c r="N46" s="1209"/>
      <c r="O46" s="1210"/>
      <c r="P46" s="1218"/>
      <c r="Q46" s="1219"/>
      <c r="R46" s="1220"/>
      <c r="S46" s="1221"/>
      <c r="T46" s="295"/>
      <c r="U46" s="296"/>
      <c r="V46" s="1222"/>
      <c r="W46" s="1223"/>
      <c r="X46" s="1224"/>
      <c r="Y46" s="47"/>
      <c r="Z46" s="297"/>
      <c r="AA46" s="297"/>
      <c r="AB46" s="128"/>
      <c r="AC46" s="881"/>
      <c r="AD46" s="1203"/>
      <c r="AE46" s="1204"/>
      <c r="AK46" s="298"/>
      <c r="AL46" s="298"/>
      <c r="AM46" s="299"/>
      <c r="AN46" s="300"/>
      <c r="AO46" s="301"/>
      <c r="AP46" s="302"/>
      <c r="AQ46" s="301"/>
      <c r="AS46" s="271"/>
      <c r="AT46" s="271"/>
      <c r="AU46" s="271"/>
      <c r="AV46" s="271"/>
    </row>
    <row r="47" spans="1:57" s="268" customFormat="1" ht="15" customHeight="1" x14ac:dyDescent="0.2">
      <c r="A47" s="275"/>
      <c r="B47" s="293" t="s">
        <v>18</v>
      </c>
      <c r="C47" s="132" t="s">
        <v>232</v>
      </c>
      <c r="D47" s="293"/>
      <c r="E47" s="1205"/>
      <c r="F47" s="1206"/>
      <c r="G47" s="1206"/>
      <c r="H47" s="1207"/>
      <c r="I47" s="303" t="s">
        <v>2</v>
      </c>
      <c r="J47" s="1205"/>
      <c r="K47" s="1206"/>
      <c r="L47" s="1207"/>
      <c r="M47" s="1205" t="s">
        <v>232</v>
      </c>
      <c r="N47" s="1206"/>
      <c r="O47" s="1207"/>
      <c r="P47" s="1205" t="s">
        <v>232</v>
      </c>
      <c r="Q47" s="1207"/>
      <c r="R47" s="1213" t="s">
        <v>232</v>
      </c>
      <c r="S47" s="1214"/>
      <c r="T47" s="132" t="s">
        <v>232</v>
      </c>
      <c r="U47" s="127">
        <v>0</v>
      </c>
      <c r="V47" s="1077">
        <v>0</v>
      </c>
      <c r="W47" s="1078"/>
      <c r="X47" s="1079"/>
      <c r="Y47" s="304">
        <v>0</v>
      </c>
      <c r="Z47" s="305">
        <v>0</v>
      </c>
      <c r="AA47" s="305">
        <v>0</v>
      </c>
      <c r="AB47" s="79">
        <v>0</v>
      </c>
      <c r="AC47" s="881">
        <v>0</v>
      </c>
      <c r="AD47" s="1203"/>
      <c r="AE47" s="1204"/>
      <c r="AI47" s="306" t="s">
        <v>232</v>
      </c>
      <c r="AJ47" s="307" t="s">
        <v>232</v>
      </c>
      <c r="AK47" s="306" t="s">
        <v>232</v>
      </c>
      <c r="AL47" s="307" t="s">
        <v>232</v>
      </c>
      <c r="AM47" s="308"/>
      <c r="AN47" s="268" t="s">
        <v>545</v>
      </c>
      <c r="AO47" s="268" t="s">
        <v>545</v>
      </c>
      <c r="AP47" s="268" t="s">
        <v>7</v>
      </c>
      <c r="AR47" s="268">
        <v>0</v>
      </c>
      <c r="AS47" s="271"/>
      <c r="AT47" s="271"/>
      <c r="AU47" s="271"/>
      <c r="AV47" s="271"/>
    </row>
    <row r="48" spans="1:57" s="268" customFormat="1" ht="15" hidden="1" customHeight="1" x14ac:dyDescent="0.2">
      <c r="A48" s="275"/>
      <c r="B48" s="293" t="s">
        <v>300</v>
      </c>
      <c r="C48" s="293"/>
      <c r="D48" s="293"/>
      <c r="E48" s="832"/>
      <c r="F48" s="833"/>
      <c r="G48" s="833"/>
      <c r="H48" s="834"/>
      <c r="I48" s="294"/>
      <c r="J48" s="832"/>
      <c r="K48" s="833"/>
      <c r="L48" s="834"/>
      <c r="M48" s="1208"/>
      <c r="N48" s="1209"/>
      <c r="O48" s="1210"/>
      <c r="P48" s="1211"/>
      <c r="Q48" s="1212"/>
      <c r="R48" s="1205"/>
      <c r="S48" s="1207"/>
      <c r="T48" s="132"/>
      <c r="U48" s="127"/>
      <c r="V48" s="1062"/>
      <c r="W48" s="1149"/>
      <c r="X48" s="1063"/>
      <c r="Y48" s="309"/>
      <c r="Z48" s="310"/>
      <c r="AA48" s="310"/>
      <c r="AB48" s="77"/>
      <c r="AC48" s="881"/>
      <c r="AD48" s="1203"/>
      <c r="AE48" s="1204"/>
      <c r="AM48" s="311"/>
      <c r="AS48" s="271"/>
      <c r="AT48" s="271"/>
      <c r="AU48" s="271"/>
      <c r="AV48" s="271"/>
    </row>
    <row r="49" spans="1:48" s="268" customFormat="1" ht="15" customHeight="1" x14ac:dyDescent="0.2">
      <c r="A49" s="275"/>
      <c r="B49" s="312"/>
      <c r="C49" s="842" t="s">
        <v>546</v>
      </c>
      <c r="D49" s="843"/>
      <c r="E49" s="843"/>
      <c r="F49" s="843"/>
      <c r="G49" s="843"/>
      <c r="H49" s="843"/>
      <c r="I49" s="843"/>
      <c r="J49" s="843"/>
      <c r="K49" s="843"/>
      <c r="L49" s="843"/>
      <c r="M49" s="843"/>
      <c r="N49" s="843"/>
      <c r="O49" s="843"/>
      <c r="P49" s="843"/>
      <c r="Q49" s="843"/>
      <c r="R49" s="843"/>
      <c r="S49" s="843"/>
      <c r="T49" s="843"/>
      <c r="U49" s="843"/>
      <c r="V49" s="843"/>
      <c r="W49" s="843"/>
      <c r="X49" s="844"/>
      <c r="Y49" s="309"/>
      <c r="Z49" s="309"/>
      <c r="AA49" s="309"/>
      <c r="AB49" s="309"/>
      <c r="AC49" s="881"/>
      <c r="AD49" s="1203"/>
      <c r="AE49" s="1204"/>
      <c r="AM49" s="311"/>
      <c r="AS49" s="271"/>
      <c r="AT49" s="271"/>
      <c r="AU49" s="271"/>
      <c r="AV49" s="271"/>
    </row>
    <row r="50" spans="1:48" s="268" customFormat="1" ht="15" hidden="1" customHeight="1" x14ac:dyDescent="0.2">
      <c r="A50" s="275"/>
      <c r="B50" s="312" t="s">
        <v>544</v>
      </c>
      <c r="C50" s="842"/>
      <c r="D50" s="843"/>
      <c r="E50" s="843"/>
      <c r="F50" s="843"/>
      <c r="G50" s="843"/>
      <c r="H50" s="843"/>
      <c r="I50" s="843"/>
      <c r="J50" s="843"/>
      <c r="K50" s="843"/>
      <c r="L50" s="843"/>
      <c r="M50" s="843"/>
      <c r="N50" s="843"/>
      <c r="O50" s="843"/>
      <c r="P50" s="843"/>
      <c r="Q50" s="843"/>
      <c r="R50" s="843"/>
      <c r="S50" s="843"/>
      <c r="T50" s="843"/>
      <c r="U50" s="843"/>
      <c r="V50" s="843"/>
      <c r="W50" s="843"/>
      <c r="X50" s="844"/>
      <c r="Y50" s="309"/>
      <c r="Z50" s="309"/>
      <c r="AA50" s="309"/>
      <c r="AB50" s="309"/>
      <c r="AC50" s="881"/>
      <c r="AD50" s="1203"/>
      <c r="AE50" s="1204"/>
      <c r="AM50" s="311"/>
      <c r="AS50" s="271"/>
      <c r="AT50" s="271"/>
      <c r="AU50" s="271"/>
      <c r="AV50" s="271"/>
    </row>
    <row r="51" spans="1:48" s="268" customFormat="1" ht="15" customHeight="1" x14ac:dyDescent="0.2">
      <c r="A51" s="275"/>
      <c r="B51" s="312" t="s">
        <v>18</v>
      </c>
      <c r="C51" s="842"/>
      <c r="D51" s="843"/>
      <c r="E51" s="843"/>
      <c r="F51" s="843"/>
      <c r="G51" s="843"/>
      <c r="H51" s="843"/>
      <c r="I51" s="843"/>
      <c r="J51" s="843"/>
      <c r="K51" s="843"/>
      <c r="L51" s="843"/>
      <c r="M51" s="843"/>
      <c r="N51" s="843"/>
      <c r="O51" s="843"/>
      <c r="P51" s="843"/>
      <c r="Q51" s="843"/>
      <c r="R51" s="843"/>
      <c r="S51" s="843"/>
      <c r="T51" s="843"/>
      <c r="U51" s="843"/>
      <c r="V51" s="843"/>
      <c r="W51" s="843"/>
      <c r="X51" s="844"/>
      <c r="Y51" s="309">
        <v>0</v>
      </c>
      <c r="Z51" s="309">
        <v>0</v>
      </c>
      <c r="AA51" s="309">
        <v>0</v>
      </c>
      <c r="AB51" s="309">
        <v>0</v>
      </c>
      <c r="AC51" s="897">
        <v>0</v>
      </c>
      <c r="AD51" s="1201"/>
      <c r="AE51" s="1202"/>
      <c r="AL51" s="306"/>
      <c r="AM51" s="311"/>
      <c r="AS51" s="271"/>
      <c r="AT51" s="271"/>
      <c r="AU51" s="271"/>
      <c r="AV51" s="271"/>
    </row>
    <row r="52" spans="1:48" s="268" customFormat="1" ht="15" hidden="1" customHeight="1" x14ac:dyDescent="0.2">
      <c r="A52" s="275"/>
      <c r="B52" s="313" t="s">
        <v>300</v>
      </c>
      <c r="C52" s="842"/>
      <c r="D52" s="843"/>
      <c r="E52" s="843"/>
      <c r="F52" s="843"/>
      <c r="G52" s="843"/>
      <c r="H52" s="843"/>
      <c r="I52" s="843"/>
      <c r="J52" s="843"/>
      <c r="K52" s="843"/>
      <c r="L52" s="843"/>
      <c r="M52" s="843"/>
      <c r="N52" s="843"/>
      <c r="O52" s="843"/>
      <c r="P52" s="843"/>
      <c r="Q52" s="843"/>
      <c r="R52" s="843"/>
      <c r="S52" s="843"/>
      <c r="T52" s="843"/>
      <c r="U52" s="843"/>
      <c r="V52" s="843"/>
      <c r="W52" s="843"/>
      <c r="X52" s="844"/>
      <c r="Y52" s="309"/>
      <c r="Z52" s="309"/>
      <c r="AA52" s="309"/>
      <c r="AB52" s="309"/>
      <c r="AC52" s="881"/>
      <c r="AD52" s="1203"/>
      <c r="AE52" s="1204"/>
      <c r="AM52" s="311"/>
      <c r="AS52" s="271"/>
      <c r="AT52" s="271"/>
      <c r="AU52" s="271"/>
      <c r="AV52" s="271"/>
    </row>
    <row r="53" spans="1:48" s="268" customFormat="1" ht="15" hidden="1" customHeight="1" x14ac:dyDescent="0.2">
      <c r="A53" s="275"/>
      <c r="B53" s="313"/>
      <c r="C53" s="842"/>
      <c r="D53" s="843"/>
      <c r="E53" s="843"/>
      <c r="F53" s="843"/>
      <c r="G53" s="843"/>
      <c r="H53" s="843"/>
      <c r="I53" s="843"/>
      <c r="J53" s="843"/>
      <c r="K53" s="843"/>
      <c r="L53" s="843"/>
      <c r="M53" s="843"/>
      <c r="N53" s="843"/>
      <c r="O53" s="843"/>
      <c r="P53" s="843"/>
      <c r="Q53" s="843"/>
      <c r="R53" s="843"/>
      <c r="S53" s="843"/>
      <c r="T53" s="843"/>
      <c r="U53" s="843"/>
      <c r="V53" s="843"/>
      <c r="W53" s="843"/>
      <c r="X53" s="844"/>
      <c r="Y53" s="309"/>
      <c r="Z53" s="309"/>
      <c r="AA53" s="309"/>
      <c r="AB53" s="309"/>
      <c r="AC53" s="881"/>
      <c r="AD53" s="1203"/>
      <c r="AE53" s="1204"/>
      <c r="AM53" s="311"/>
      <c r="AS53" s="271"/>
      <c r="AT53" s="271"/>
      <c r="AU53" s="271"/>
      <c r="AV53" s="271"/>
    </row>
    <row r="54" spans="1:48" s="268" customFormat="1" ht="15" customHeight="1" x14ac:dyDescent="0.2">
      <c r="A54" s="275"/>
      <c r="B54" s="313"/>
      <c r="C54" s="842" t="s">
        <v>547</v>
      </c>
      <c r="D54" s="843"/>
      <c r="E54" s="843"/>
      <c r="F54" s="843"/>
      <c r="G54" s="843"/>
      <c r="H54" s="843"/>
      <c r="I54" s="843"/>
      <c r="J54" s="843"/>
      <c r="K54" s="843"/>
      <c r="L54" s="843"/>
      <c r="M54" s="843"/>
      <c r="N54" s="843"/>
      <c r="O54" s="843"/>
      <c r="P54" s="843"/>
      <c r="Q54" s="843"/>
      <c r="R54" s="843"/>
      <c r="S54" s="843"/>
      <c r="T54" s="843"/>
      <c r="U54" s="843"/>
      <c r="V54" s="843"/>
      <c r="W54" s="843"/>
      <c r="X54" s="844"/>
      <c r="Y54" s="309">
        <v>0</v>
      </c>
      <c r="Z54" s="309">
        <v>0</v>
      </c>
      <c r="AA54" s="309">
        <v>0</v>
      </c>
      <c r="AB54" s="309">
        <v>0</v>
      </c>
      <c r="AC54" s="897">
        <v>0</v>
      </c>
      <c r="AD54" s="1201"/>
      <c r="AE54" s="1202"/>
      <c r="AM54" s="311"/>
      <c r="AS54" s="271"/>
      <c r="AT54" s="271"/>
      <c r="AU54" s="271"/>
      <c r="AV54" s="271"/>
    </row>
    <row r="55" spans="1:48" s="268" customFormat="1" ht="15" customHeight="1" x14ac:dyDescent="0.2">
      <c r="A55" s="275"/>
      <c r="B55" s="313"/>
      <c r="C55" s="842" t="s">
        <v>548</v>
      </c>
      <c r="D55" s="843"/>
      <c r="E55" s="843"/>
      <c r="F55" s="843"/>
      <c r="G55" s="843"/>
      <c r="H55" s="843"/>
      <c r="I55" s="843"/>
      <c r="J55" s="843"/>
      <c r="K55" s="843"/>
      <c r="L55" s="843"/>
      <c r="M55" s="843"/>
      <c r="N55" s="843"/>
      <c r="O55" s="843"/>
      <c r="P55" s="843"/>
      <c r="Q55" s="843"/>
      <c r="R55" s="843"/>
      <c r="S55" s="843"/>
      <c r="T55" s="843"/>
      <c r="U55" s="843"/>
      <c r="V55" s="843"/>
      <c r="W55" s="843"/>
      <c r="X55" s="844"/>
      <c r="Y55" s="309">
        <v>0</v>
      </c>
      <c r="Z55" s="309"/>
      <c r="AA55" s="309"/>
      <c r="AB55" s="309"/>
      <c r="AC55" s="897"/>
      <c r="AD55" s="1201"/>
      <c r="AE55" s="1202"/>
      <c r="AK55" s="314"/>
      <c r="AL55" s="315"/>
      <c r="AM55" s="316"/>
      <c r="AS55" s="271"/>
      <c r="AT55" s="271"/>
      <c r="AU55" s="271"/>
      <c r="AV55" s="271"/>
    </row>
    <row r="56" spans="1:48" s="268" customFormat="1" ht="3.7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S56" s="271"/>
      <c r="AT56" s="271"/>
      <c r="AU56" s="271"/>
      <c r="AV56" s="271"/>
    </row>
    <row r="57" spans="1:48" s="268" customFormat="1" ht="12.75" hidden="1" customHeight="1" x14ac:dyDescent="0.2">
      <c r="A57" s="282"/>
      <c r="B57" s="317"/>
      <c r="C57" s="317"/>
      <c r="D57" s="317"/>
      <c r="E57" s="1198"/>
      <c r="F57" s="1198"/>
      <c r="G57" s="1198"/>
      <c r="H57" s="1198"/>
      <c r="I57" s="1198"/>
      <c r="J57" s="1198"/>
      <c r="K57" s="1198"/>
      <c r="L57" s="1198"/>
      <c r="M57" s="1198"/>
      <c r="N57" s="1198"/>
      <c r="O57" s="1198"/>
      <c r="P57" s="1198"/>
      <c r="Q57" s="1198"/>
      <c r="R57" s="1198"/>
      <c r="S57" s="1198"/>
      <c r="T57" s="1198"/>
      <c r="U57" s="1198"/>
      <c r="V57" s="1198"/>
      <c r="W57" s="1199"/>
      <c r="X57" s="1199"/>
      <c r="Y57" s="1199"/>
      <c r="Z57" s="1199"/>
      <c r="AA57" s="1199"/>
      <c r="AB57" s="1199"/>
      <c r="AC57" s="1199"/>
      <c r="AD57" s="1199"/>
      <c r="AE57" s="1199"/>
      <c r="AF57" s="282"/>
      <c r="AG57" s="282"/>
      <c r="AH57" s="282"/>
      <c r="AI57" s="282"/>
      <c r="AJ57" s="282"/>
      <c r="AK57" s="282"/>
      <c r="AL57" s="282"/>
      <c r="AM57" s="282"/>
      <c r="AN57" s="282"/>
      <c r="AO57" s="271"/>
      <c r="AP57" s="274"/>
      <c r="AQ57" s="271"/>
      <c r="AR57" s="271"/>
      <c r="AS57" s="271"/>
      <c r="AT57" s="271"/>
      <c r="AU57" s="271"/>
      <c r="AV57" s="271"/>
    </row>
    <row r="58" spans="1:48" s="267" customFormat="1" ht="12.75" hidden="1" customHeight="1" x14ac:dyDescent="0.2">
      <c r="A58" s="271"/>
      <c r="B58" s="317"/>
      <c r="C58" s="317"/>
      <c r="D58" s="317"/>
      <c r="E58" s="1198"/>
      <c r="F58" s="1198"/>
      <c r="G58" s="1198"/>
      <c r="H58" s="1198"/>
      <c r="I58" s="1198"/>
      <c r="J58" s="1198"/>
      <c r="K58" s="1198"/>
      <c r="L58" s="1198"/>
      <c r="M58" s="1198"/>
      <c r="N58" s="1198"/>
      <c r="O58" s="1198"/>
      <c r="P58" s="1198"/>
      <c r="Q58" s="1198"/>
      <c r="R58" s="1198"/>
      <c r="S58" s="1198"/>
      <c r="T58" s="1198"/>
      <c r="U58" s="1198"/>
      <c r="V58" s="1198"/>
      <c r="W58" s="1199"/>
      <c r="X58" s="1199"/>
      <c r="Y58" s="1199"/>
      <c r="Z58" s="1199"/>
      <c r="AA58" s="1199"/>
      <c r="AB58" s="1199"/>
      <c r="AC58" s="1199"/>
      <c r="AD58" s="1199"/>
      <c r="AE58" s="1199"/>
      <c r="AF58" s="271"/>
      <c r="AG58" s="271"/>
      <c r="AH58" s="271"/>
      <c r="AI58" s="271"/>
      <c r="AJ58" s="271"/>
      <c r="AK58" s="271"/>
      <c r="AL58" s="271"/>
      <c r="AM58" s="271"/>
      <c r="AN58" s="271"/>
      <c r="AO58" s="271"/>
      <c r="AP58" s="274"/>
      <c r="AQ58" s="271"/>
      <c r="AR58" s="271"/>
      <c r="AS58" s="271"/>
      <c r="AT58" s="271"/>
      <c r="AU58" s="271"/>
      <c r="AV58" s="271"/>
    </row>
    <row r="59" spans="1:48" s="268" customFormat="1" ht="12.75" hidden="1" customHeight="1" x14ac:dyDescent="0.2">
      <c r="A59" s="282"/>
      <c r="B59" s="317"/>
      <c r="C59" s="317"/>
      <c r="D59" s="317"/>
      <c r="E59" s="1198"/>
      <c r="F59" s="1198"/>
      <c r="G59" s="1198"/>
      <c r="H59" s="1198"/>
      <c r="I59" s="1198"/>
      <c r="J59" s="1198"/>
      <c r="K59" s="1198"/>
      <c r="L59" s="1198"/>
      <c r="M59" s="1198"/>
      <c r="N59" s="1198"/>
      <c r="O59" s="1198"/>
      <c r="P59" s="1198"/>
      <c r="Q59" s="1198"/>
      <c r="R59" s="1198"/>
      <c r="S59" s="1198"/>
      <c r="T59" s="1198"/>
      <c r="U59" s="1198"/>
      <c r="V59" s="1198"/>
      <c r="W59" s="1199"/>
      <c r="X59" s="1199"/>
      <c r="Y59" s="1199"/>
      <c r="Z59" s="1199"/>
      <c r="AA59" s="1199"/>
      <c r="AB59" s="1199"/>
      <c r="AC59" s="1199"/>
      <c r="AD59" s="1199"/>
      <c r="AE59" s="1199"/>
      <c r="AF59" s="282"/>
      <c r="AG59" s="282"/>
      <c r="AH59" s="282"/>
      <c r="AI59" s="282"/>
      <c r="AJ59" s="282"/>
      <c r="AK59" s="282"/>
      <c r="AL59" s="282"/>
      <c r="AM59" s="282"/>
      <c r="AN59" s="282"/>
      <c r="AO59" s="271"/>
      <c r="AP59" s="274"/>
      <c r="AQ59" s="271"/>
      <c r="AR59" s="271"/>
      <c r="AS59" s="271"/>
      <c r="AT59" s="271"/>
      <c r="AU59" s="271"/>
      <c r="AV59" s="271"/>
    </row>
    <row r="60" spans="1:48" s="268" customFormat="1" ht="12.75" hidden="1" customHeight="1" x14ac:dyDescent="0.2">
      <c r="A60" s="282"/>
      <c r="B60" s="317"/>
      <c r="C60" s="317"/>
      <c r="D60" s="317"/>
      <c r="E60" s="1198"/>
      <c r="F60" s="1198"/>
      <c r="G60" s="1198"/>
      <c r="H60" s="1198"/>
      <c r="I60" s="1198"/>
      <c r="J60" s="1198"/>
      <c r="K60" s="1198"/>
      <c r="L60" s="1198"/>
      <c r="M60" s="1198"/>
      <c r="N60" s="1198"/>
      <c r="O60" s="1198"/>
      <c r="P60" s="1198"/>
      <c r="Q60" s="1198"/>
      <c r="R60" s="1198"/>
      <c r="S60" s="1198"/>
      <c r="T60" s="1198"/>
      <c r="U60" s="1198"/>
      <c r="V60" s="1198"/>
      <c r="W60" s="1199"/>
      <c r="X60" s="1199"/>
      <c r="Y60" s="1199"/>
      <c r="Z60" s="1199"/>
      <c r="AA60" s="1199"/>
      <c r="AB60" s="1199"/>
      <c r="AC60" s="1199"/>
      <c r="AD60" s="1199"/>
      <c r="AE60" s="1199"/>
      <c r="AF60" s="282"/>
      <c r="AG60" s="282"/>
      <c r="AH60" s="282"/>
      <c r="AI60" s="282"/>
      <c r="AJ60" s="282"/>
      <c r="AK60" s="282"/>
      <c r="AL60" s="282"/>
      <c r="AM60" s="282"/>
      <c r="AN60" s="282"/>
      <c r="AO60" s="271"/>
      <c r="AP60" s="274"/>
      <c r="AQ60" s="271"/>
      <c r="AR60" s="271"/>
      <c r="AS60" s="271"/>
      <c r="AT60" s="271"/>
      <c r="AU60" s="271"/>
      <c r="AV60" s="271"/>
    </row>
    <row r="61" spans="1:48" s="268" customFormat="1" ht="12.75" hidden="1" customHeight="1" x14ac:dyDescent="0.2">
      <c r="A61" s="282"/>
      <c r="B61" s="317"/>
      <c r="C61" s="317"/>
      <c r="D61" s="317"/>
      <c r="E61" s="1198"/>
      <c r="F61" s="1198"/>
      <c r="G61" s="1198"/>
      <c r="H61" s="1198"/>
      <c r="I61" s="1198"/>
      <c r="J61" s="1198"/>
      <c r="K61" s="1198"/>
      <c r="L61" s="1198"/>
      <c r="M61" s="1198"/>
      <c r="N61" s="1198"/>
      <c r="O61" s="1198"/>
      <c r="P61" s="1198"/>
      <c r="Q61" s="1198"/>
      <c r="R61" s="1198"/>
      <c r="S61" s="1198"/>
      <c r="T61" s="1198"/>
      <c r="U61" s="1198"/>
      <c r="V61" s="1198"/>
      <c r="W61" s="1199"/>
      <c r="X61" s="1199"/>
      <c r="Y61" s="1199"/>
      <c r="Z61" s="1199"/>
      <c r="AA61" s="1199"/>
      <c r="AB61" s="1199"/>
      <c r="AC61" s="1199"/>
      <c r="AD61" s="1199"/>
      <c r="AE61" s="1199"/>
      <c r="AF61" s="282"/>
      <c r="AG61" s="282"/>
      <c r="AH61" s="282"/>
      <c r="AI61" s="282"/>
      <c r="AJ61" s="282"/>
      <c r="AK61" s="282"/>
      <c r="AL61" s="282"/>
      <c r="AM61" s="282"/>
      <c r="AN61" s="282"/>
      <c r="AO61" s="271"/>
      <c r="AP61" s="274"/>
      <c r="AQ61" s="271"/>
      <c r="AR61" s="271"/>
      <c r="AS61" s="271"/>
      <c r="AT61" s="271"/>
      <c r="AU61" s="271"/>
      <c r="AV61" s="271"/>
    </row>
    <row r="62" spans="1:48" s="268" customFormat="1" ht="12.75" hidden="1" customHeight="1" x14ac:dyDescent="0.2">
      <c r="A62" s="282"/>
      <c r="B62" s="317"/>
      <c r="C62" s="317"/>
      <c r="D62" s="317"/>
      <c r="E62" s="1198"/>
      <c r="F62" s="1198"/>
      <c r="G62" s="1198"/>
      <c r="H62" s="1198"/>
      <c r="I62" s="1198"/>
      <c r="J62" s="1198"/>
      <c r="K62" s="1198"/>
      <c r="L62" s="1198"/>
      <c r="M62" s="1198"/>
      <c r="N62" s="1198"/>
      <c r="O62" s="1198"/>
      <c r="P62" s="1198"/>
      <c r="Q62" s="1198"/>
      <c r="R62" s="1198"/>
      <c r="S62" s="1198"/>
      <c r="T62" s="1198"/>
      <c r="U62" s="1198"/>
      <c r="V62" s="1198"/>
      <c r="W62" s="1199"/>
      <c r="X62" s="1199"/>
      <c r="Y62" s="1199"/>
      <c r="Z62" s="1199"/>
      <c r="AA62" s="1199"/>
      <c r="AB62" s="1199"/>
      <c r="AC62" s="1199"/>
      <c r="AD62" s="1199"/>
      <c r="AE62" s="1199"/>
      <c r="AF62" s="282"/>
      <c r="AG62" s="282"/>
      <c r="AH62" s="282"/>
      <c r="AI62" s="282"/>
      <c r="AJ62" s="282"/>
      <c r="AK62" s="282"/>
      <c r="AL62" s="282"/>
      <c r="AM62" s="282"/>
      <c r="AN62" s="282"/>
      <c r="AO62" s="271"/>
      <c r="AP62" s="274"/>
      <c r="AQ62" s="271"/>
      <c r="AR62" s="271"/>
      <c r="AS62" s="271"/>
      <c r="AT62" s="271"/>
      <c r="AU62" s="271"/>
      <c r="AV62" s="271"/>
    </row>
    <row r="63" spans="1:48" s="263" customFormat="1" ht="15" hidden="1" customHeight="1" x14ac:dyDescent="0.2">
      <c r="A63" s="275"/>
      <c r="B63" s="1200"/>
      <c r="C63" s="1200"/>
      <c r="D63" s="1200"/>
      <c r="E63" s="1200"/>
      <c r="F63" s="1200"/>
      <c r="G63" s="1200"/>
      <c r="H63" s="1200"/>
      <c r="I63" s="1200"/>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275"/>
      <c r="AG63" s="275"/>
      <c r="AH63" s="275"/>
      <c r="AI63" s="275"/>
      <c r="AJ63" s="275"/>
      <c r="AK63" s="275"/>
      <c r="AL63" s="275"/>
      <c r="AM63" s="275"/>
      <c r="AN63" s="275"/>
      <c r="AO63" s="271"/>
      <c r="AP63" s="274"/>
      <c r="AQ63" s="271"/>
      <c r="AR63" s="271"/>
      <c r="AS63" s="271"/>
      <c r="AT63" s="271"/>
      <c r="AU63" s="271"/>
      <c r="AV63" s="271"/>
    </row>
    <row r="64" spans="1:48" s="263" customFormat="1" ht="14.25" hidden="1" customHeight="1" x14ac:dyDescent="0.2">
      <c r="A64" s="275"/>
      <c r="B64" s="318"/>
      <c r="C64" s="318"/>
      <c r="D64" s="318"/>
      <c r="E64" s="319"/>
      <c r="F64" s="319"/>
      <c r="G64" s="319"/>
      <c r="H64" s="319"/>
      <c r="I64" s="319"/>
      <c r="J64" s="319"/>
      <c r="K64" s="319"/>
      <c r="L64" s="319"/>
      <c r="M64" s="319"/>
      <c r="N64" s="319"/>
      <c r="O64" s="319"/>
      <c r="P64" s="1191"/>
      <c r="Q64" s="1191"/>
      <c r="R64" s="1191"/>
      <c r="S64" s="1191"/>
      <c r="T64" s="320"/>
      <c r="U64" s="320"/>
      <c r="V64" s="1192"/>
      <c r="W64" s="1193"/>
      <c r="X64" s="1193"/>
      <c r="Y64" s="1193"/>
      <c r="Z64" s="1193"/>
      <c r="AA64" s="1193"/>
      <c r="AB64" s="1193"/>
      <c r="AC64" s="1194"/>
      <c r="AD64" s="318"/>
      <c r="AE64" s="321"/>
      <c r="AF64" s="275"/>
      <c r="AG64" s="275"/>
      <c r="AH64" s="275"/>
      <c r="AI64" s="275"/>
      <c r="AJ64" s="275"/>
      <c r="AK64" s="275"/>
      <c r="AL64" s="275"/>
      <c r="AM64" s="275"/>
      <c r="AN64" s="275"/>
      <c r="AO64" s="271"/>
      <c r="AP64" s="274"/>
      <c r="AQ64" s="271"/>
      <c r="AR64" s="271"/>
      <c r="AS64" s="271"/>
      <c r="AT64" s="271"/>
      <c r="AU64" s="271"/>
      <c r="AV64" s="271"/>
    </row>
    <row r="65" spans="1:48" s="263" customFormat="1" ht="12.75" hidden="1" customHeight="1" x14ac:dyDescent="0.2">
      <c r="A65" s="275"/>
      <c r="B65" s="322"/>
      <c r="C65" s="322"/>
      <c r="D65" s="322"/>
      <c r="E65" s="217"/>
      <c r="F65" s="217"/>
      <c r="G65" s="217"/>
      <c r="H65" s="217"/>
      <c r="I65" s="217"/>
      <c r="J65" s="217"/>
      <c r="K65" s="217"/>
      <c r="L65" s="217"/>
      <c r="M65" s="217"/>
      <c r="N65" s="217"/>
      <c r="O65" s="323"/>
      <c r="P65" s="1191"/>
      <c r="Q65" s="1191"/>
      <c r="R65" s="1191"/>
      <c r="S65" s="1191"/>
      <c r="T65" s="320"/>
      <c r="U65" s="320"/>
      <c r="V65" s="217"/>
      <c r="W65" s="217"/>
      <c r="X65" s="217"/>
      <c r="Y65" s="217"/>
      <c r="Z65" s="217"/>
      <c r="AA65" s="324"/>
      <c r="AB65" s="324"/>
      <c r="AC65" s="324"/>
      <c r="AD65" s="324"/>
      <c r="AE65" s="324"/>
      <c r="AF65" s="275"/>
      <c r="AG65" s="275"/>
      <c r="AH65" s="275"/>
      <c r="AI65" s="275"/>
      <c r="AJ65" s="275"/>
      <c r="AK65" s="275"/>
      <c r="AL65" s="275"/>
      <c r="AM65" s="275"/>
      <c r="AN65" s="275"/>
      <c r="AO65" s="271"/>
      <c r="AP65" s="274"/>
      <c r="AQ65" s="271"/>
      <c r="AR65" s="271"/>
      <c r="AS65" s="271"/>
      <c r="AT65" s="271"/>
      <c r="AU65" s="271"/>
      <c r="AV65" s="271"/>
    </row>
    <row r="66" spans="1:48" s="263" customFormat="1" ht="15" hidden="1" customHeight="1" x14ac:dyDescent="0.2">
      <c r="A66" s="275"/>
      <c r="B66" s="322"/>
      <c r="C66" s="322"/>
      <c r="D66" s="322"/>
      <c r="E66" s="217"/>
      <c r="F66" s="217"/>
      <c r="G66" s="217"/>
      <c r="H66" s="217"/>
      <c r="I66" s="217"/>
      <c r="J66" s="217"/>
      <c r="K66" s="217"/>
      <c r="L66" s="217"/>
      <c r="M66" s="217"/>
      <c r="N66" s="217"/>
      <c r="O66" s="323"/>
      <c r="P66" s="1191"/>
      <c r="Q66" s="1191"/>
      <c r="R66" s="1191"/>
      <c r="S66" s="1191"/>
      <c r="T66" s="320"/>
      <c r="U66" s="320"/>
      <c r="V66" s="1192"/>
      <c r="W66" s="1195"/>
      <c r="X66" s="1195"/>
      <c r="Y66" s="1195"/>
      <c r="Z66" s="1195"/>
      <c r="AA66" s="1195"/>
      <c r="AB66" s="1195"/>
      <c r="AC66" s="1196"/>
      <c r="AD66" s="324"/>
      <c r="AE66" s="324"/>
      <c r="AF66" s="275"/>
      <c r="AG66" s="275"/>
      <c r="AH66" s="275"/>
      <c r="AI66" s="275"/>
      <c r="AJ66" s="275"/>
      <c r="AK66" s="275"/>
      <c r="AL66" s="275"/>
      <c r="AM66" s="275"/>
      <c r="AN66" s="275"/>
      <c r="AO66" s="271"/>
      <c r="AP66" s="274"/>
      <c r="AQ66" s="271"/>
      <c r="AR66" s="271"/>
      <c r="AS66" s="271"/>
      <c r="AT66" s="271"/>
      <c r="AU66" s="271"/>
      <c r="AV66" s="271"/>
    </row>
    <row r="67" spans="1:48" s="263" customFormat="1" ht="15.75" hidden="1" customHeight="1" x14ac:dyDescent="0.2">
      <c r="A67" s="275"/>
      <c r="B67" s="322"/>
      <c r="C67" s="322"/>
      <c r="D67" s="322"/>
      <c r="E67" s="322"/>
      <c r="F67" s="217"/>
      <c r="G67" s="217"/>
      <c r="H67" s="322"/>
      <c r="I67" s="217"/>
      <c r="J67" s="217"/>
      <c r="K67" s="322"/>
      <c r="L67" s="217"/>
      <c r="M67" s="217"/>
      <c r="N67" s="217"/>
      <c r="O67" s="323"/>
      <c r="P67" s="320"/>
      <c r="Q67" s="320"/>
      <c r="R67" s="320"/>
      <c r="S67" s="320"/>
      <c r="T67" s="320"/>
      <c r="U67" s="320"/>
      <c r="V67" s="325"/>
      <c r="W67" s="325"/>
      <c r="X67" s="325"/>
      <c r="Y67" s="325"/>
      <c r="Z67" s="325"/>
      <c r="AA67" s="325"/>
      <c r="AB67" s="325"/>
      <c r="AC67" s="325"/>
      <c r="AD67" s="324"/>
      <c r="AE67" s="324"/>
      <c r="AF67" s="275"/>
      <c r="AG67" s="275"/>
      <c r="AH67" s="275"/>
      <c r="AI67" s="275"/>
      <c r="AJ67" s="275"/>
      <c r="AK67" s="275"/>
      <c r="AL67" s="275"/>
      <c r="AM67" s="275"/>
      <c r="AN67" s="275"/>
      <c r="AO67" s="271"/>
      <c r="AP67" s="274"/>
      <c r="AQ67" s="271"/>
      <c r="AR67" s="271"/>
      <c r="AS67" s="271"/>
      <c r="AT67" s="271"/>
      <c r="AU67" s="271"/>
      <c r="AV67" s="271"/>
    </row>
    <row r="68" spans="1:48" s="263" customFormat="1" ht="12" hidden="1" customHeight="1" x14ac:dyDescent="0.15">
      <c r="A68" s="275"/>
      <c r="B68" s="322"/>
      <c r="C68" s="322"/>
      <c r="D68" s="322"/>
      <c r="E68" s="217"/>
      <c r="F68" s="217"/>
      <c r="G68" s="217"/>
      <c r="H68" s="217"/>
      <c r="I68" s="217"/>
      <c r="J68" s="217"/>
      <c r="K68" s="217"/>
      <c r="L68" s="217"/>
      <c r="M68" s="217"/>
      <c r="N68" s="217"/>
      <c r="O68" s="323"/>
      <c r="P68" s="320"/>
      <c r="Q68" s="320"/>
      <c r="R68" s="323"/>
      <c r="S68" s="1197"/>
      <c r="T68" s="1197"/>
      <c r="U68" s="1197"/>
      <c r="V68" s="1197"/>
      <c r="W68" s="1197"/>
      <c r="X68" s="1197"/>
      <c r="Y68" s="1197"/>
      <c r="Z68" s="1197"/>
      <c r="AA68" s="1197"/>
      <c r="AB68" s="1197"/>
      <c r="AC68" s="326"/>
      <c r="AD68" s="217"/>
      <c r="AE68" s="217"/>
      <c r="AF68" s="275"/>
      <c r="AG68" s="275"/>
      <c r="AH68" s="275"/>
      <c r="AI68" s="275"/>
      <c r="AJ68" s="275"/>
      <c r="AK68" s="275"/>
      <c r="AL68" s="275"/>
      <c r="AM68" s="275"/>
      <c r="AN68" s="275"/>
      <c r="AO68" s="271"/>
      <c r="AP68" s="274"/>
      <c r="AQ68" s="271"/>
      <c r="AR68" s="271"/>
      <c r="AS68" s="271"/>
      <c r="AT68" s="271"/>
      <c r="AU68" s="271"/>
      <c r="AV68" s="271"/>
    </row>
    <row r="69" spans="1:48" s="268" customFormat="1" ht="25.5" hidden="1" customHeight="1" x14ac:dyDescent="0.15">
      <c r="A69" s="282"/>
      <c r="B69" s="1188"/>
      <c r="C69" s="1188"/>
      <c r="D69" s="1188"/>
      <c r="E69" s="1188"/>
      <c r="F69" s="1188"/>
      <c r="G69" s="1188"/>
      <c r="H69" s="1188"/>
      <c r="I69" s="1188"/>
      <c r="J69" s="1188"/>
      <c r="K69" s="1188"/>
      <c r="L69" s="1188"/>
      <c r="M69" s="1188"/>
      <c r="N69" s="327"/>
      <c r="O69" s="328"/>
      <c r="P69" s="329"/>
      <c r="Q69" s="1189"/>
      <c r="R69" s="1189"/>
      <c r="S69" s="1189"/>
      <c r="T69" s="1189"/>
      <c r="U69" s="1189"/>
      <c r="V69" s="1189"/>
      <c r="W69" s="1189"/>
      <c r="X69" s="1189"/>
      <c r="Y69" s="1189"/>
      <c r="Z69" s="1189"/>
      <c r="AA69" s="1189"/>
      <c r="AB69" s="1189"/>
      <c r="AC69" s="1189"/>
      <c r="AD69" s="1189"/>
      <c r="AE69" s="1189"/>
      <c r="AF69" s="282"/>
      <c r="AG69" s="282"/>
      <c r="AH69" s="282"/>
      <c r="AI69" s="282"/>
      <c r="AJ69" s="282"/>
      <c r="AK69" s="282"/>
      <c r="AL69" s="282"/>
      <c r="AM69" s="282"/>
      <c r="AN69" s="282"/>
      <c r="AO69" s="271"/>
      <c r="AP69" s="274"/>
      <c r="AQ69" s="271"/>
      <c r="AR69" s="271"/>
      <c r="AS69" s="271"/>
      <c r="AT69" s="271"/>
      <c r="AU69" s="271"/>
      <c r="AV69" s="271"/>
    </row>
    <row r="70" spans="1:48" s="263" customFormat="1" ht="12.75" hidden="1" customHeight="1" x14ac:dyDescent="0.2">
      <c r="A70" s="282"/>
      <c r="B70" s="1190"/>
      <c r="C70" s="1190"/>
      <c r="D70" s="1190"/>
      <c r="E70" s="1190"/>
      <c r="F70" s="1190"/>
      <c r="G70" s="1190"/>
      <c r="H70" s="1190"/>
      <c r="I70" s="1190"/>
      <c r="J70" s="1190"/>
      <c r="K70" s="1190"/>
      <c r="L70" s="1190"/>
      <c r="M70" s="1190"/>
      <c r="N70" s="1190"/>
      <c r="O70" s="328"/>
      <c r="P70" s="329"/>
      <c r="Q70" s="1180"/>
      <c r="R70" s="1180"/>
      <c r="S70" s="1180"/>
      <c r="T70" s="1180"/>
      <c r="U70" s="1180"/>
      <c r="V70" s="1180"/>
      <c r="W70" s="1180"/>
      <c r="X70" s="1180"/>
      <c r="Y70" s="1180"/>
      <c r="Z70" s="1180"/>
      <c r="AA70" s="1180"/>
      <c r="AB70" s="1180"/>
      <c r="AC70" s="1180"/>
      <c r="AD70" s="1180"/>
      <c r="AE70" s="1180"/>
      <c r="AF70" s="275"/>
      <c r="AG70" s="275"/>
      <c r="AH70" s="275"/>
      <c r="AI70" s="275"/>
      <c r="AJ70" s="275"/>
      <c r="AK70" s="275"/>
      <c r="AL70" s="275"/>
      <c r="AM70" s="275"/>
      <c r="AN70" s="275"/>
      <c r="AO70" s="271"/>
      <c r="AP70" s="274"/>
      <c r="AQ70" s="271"/>
      <c r="AR70" s="271"/>
      <c r="AS70" s="271"/>
      <c r="AT70" s="271"/>
      <c r="AU70" s="271"/>
      <c r="AV70" s="271"/>
    </row>
    <row r="71" spans="1:48" s="263" customFormat="1" ht="12" hidden="1" customHeight="1" x14ac:dyDescent="0.2">
      <c r="A71" s="282"/>
      <c r="B71" s="1190"/>
      <c r="C71" s="1190"/>
      <c r="D71" s="1190"/>
      <c r="E71" s="1190"/>
      <c r="F71" s="1190"/>
      <c r="G71" s="1190"/>
      <c r="H71" s="1190"/>
      <c r="I71" s="1190"/>
      <c r="J71" s="1190"/>
      <c r="K71" s="1190"/>
      <c r="L71" s="1190"/>
      <c r="M71" s="1190"/>
      <c r="N71" s="1190"/>
      <c r="O71" s="328"/>
      <c r="P71" s="329"/>
      <c r="Q71" s="329"/>
      <c r="R71" s="329"/>
      <c r="S71" s="329"/>
      <c r="T71" s="329"/>
      <c r="U71" s="329"/>
      <c r="V71" s="330"/>
      <c r="W71" s="331"/>
      <c r="X71" s="331"/>
      <c r="Y71" s="331"/>
      <c r="Z71" s="331"/>
      <c r="AA71" s="331"/>
      <c r="AB71" s="331"/>
      <c r="AC71" s="331"/>
      <c r="AD71" s="332"/>
      <c r="AE71" s="332"/>
      <c r="AF71" s="275"/>
      <c r="AG71" s="275"/>
      <c r="AH71" s="275"/>
      <c r="AI71" s="275"/>
      <c r="AJ71" s="275"/>
      <c r="AK71" s="275"/>
      <c r="AL71" s="275"/>
      <c r="AM71" s="275"/>
      <c r="AN71" s="275"/>
      <c r="AO71" s="271"/>
      <c r="AP71" s="274"/>
      <c r="AQ71" s="271"/>
      <c r="AR71" s="271"/>
      <c r="AS71" s="271"/>
      <c r="AT71" s="271"/>
      <c r="AU71" s="271"/>
      <c r="AV71" s="271"/>
    </row>
    <row r="72" spans="1:48" s="263" customFormat="1" ht="24" hidden="1" customHeight="1" x14ac:dyDescent="0.2">
      <c r="A72" s="282"/>
      <c r="B72" s="333"/>
      <c r="C72" s="333"/>
      <c r="D72" s="333"/>
      <c r="E72" s="96"/>
      <c r="F72" s="96"/>
      <c r="G72" s="96"/>
      <c r="H72" s="96"/>
      <c r="I72" s="96"/>
      <c r="J72" s="96"/>
      <c r="K72" s="96"/>
      <c r="L72" s="96"/>
      <c r="M72" s="96"/>
      <c r="N72" s="96"/>
      <c r="O72" s="328"/>
      <c r="P72" s="329"/>
      <c r="Q72" s="329"/>
      <c r="R72" s="329"/>
      <c r="S72" s="329"/>
      <c r="T72" s="329"/>
      <c r="U72" s="329"/>
      <c r="V72" s="331"/>
      <c r="W72" s="331"/>
      <c r="X72" s="331"/>
      <c r="Y72" s="331"/>
      <c r="Z72" s="331"/>
      <c r="AA72" s="331"/>
      <c r="AB72" s="331"/>
      <c r="AC72" s="331"/>
      <c r="AD72" s="332"/>
      <c r="AE72" s="332"/>
      <c r="AF72" s="275"/>
      <c r="AG72" s="275"/>
      <c r="AH72" s="275"/>
      <c r="AI72" s="275"/>
      <c r="AJ72" s="275"/>
      <c r="AK72" s="275"/>
      <c r="AL72" s="275"/>
      <c r="AM72" s="275"/>
      <c r="AN72" s="275"/>
      <c r="AO72" s="271"/>
      <c r="AP72" s="274"/>
      <c r="AQ72" s="271"/>
      <c r="AR72" s="271"/>
      <c r="AS72" s="271"/>
      <c r="AT72" s="271"/>
      <c r="AU72" s="271"/>
      <c r="AV72" s="271"/>
    </row>
    <row r="73" spans="1:48" s="263" customFormat="1" ht="14.25" hidden="1" customHeight="1" x14ac:dyDescent="0.2">
      <c r="A73" s="282"/>
      <c r="B73" s="333"/>
      <c r="C73" s="333"/>
      <c r="D73" s="333"/>
      <c r="E73" s="96"/>
      <c r="F73" s="96"/>
      <c r="G73" s="96"/>
      <c r="H73" s="96"/>
      <c r="I73" s="96"/>
      <c r="J73" s="96"/>
      <c r="K73" s="96"/>
      <c r="L73" s="96"/>
      <c r="M73" s="96"/>
      <c r="N73" s="96"/>
      <c r="O73" s="328"/>
      <c r="P73" s="329"/>
      <c r="Q73" s="1180"/>
      <c r="R73" s="1180"/>
      <c r="S73" s="1180"/>
      <c r="T73" s="1180"/>
      <c r="U73" s="1180"/>
      <c r="V73" s="1180"/>
      <c r="W73" s="1180"/>
      <c r="X73" s="1180"/>
      <c r="Y73" s="1180"/>
      <c r="Z73" s="1180"/>
      <c r="AA73" s="1180"/>
      <c r="AB73" s="1180"/>
      <c r="AC73" s="1180"/>
      <c r="AD73" s="1180"/>
      <c r="AE73" s="1180"/>
      <c r="AF73" s="275"/>
      <c r="AG73" s="275"/>
      <c r="AH73" s="275"/>
      <c r="AI73" s="275"/>
      <c r="AJ73" s="275"/>
      <c r="AK73" s="275"/>
      <c r="AL73" s="275"/>
      <c r="AM73" s="275"/>
      <c r="AN73" s="275"/>
      <c r="AO73" s="271"/>
      <c r="AP73" s="274"/>
      <c r="AQ73" s="271"/>
      <c r="AR73" s="271"/>
      <c r="AS73" s="271"/>
      <c r="AT73" s="271"/>
      <c r="AU73" s="271"/>
      <c r="AV73" s="271"/>
    </row>
    <row r="74" spans="1:48" s="263" customFormat="1" ht="9.75" customHeight="1" x14ac:dyDescent="0.2">
      <c r="A74" s="275"/>
      <c r="B74" s="322"/>
      <c r="C74" s="322"/>
      <c r="D74" s="322"/>
      <c r="E74" s="217"/>
      <c r="F74" s="217"/>
      <c r="G74" s="217"/>
      <c r="H74" s="217"/>
      <c r="I74" s="217"/>
      <c r="J74" s="217"/>
      <c r="K74" s="217"/>
      <c r="L74" s="217"/>
      <c r="M74" s="217"/>
      <c r="N74" s="217"/>
      <c r="O74" s="323"/>
      <c r="P74" s="217"/>
      <c r="Q74" s="217"/>
      <c r="R74" s="323"/>
      <c r="S74" s="217"/>
      <c r="T74" s="217"/>
      <c r="U74" s="217"/>
      <c r="V74" s="217"/>
      <c r="W74" s="217"/>
      <c r="X74" s="217"/>
      <c r="Y74" s="217"/>
      <c r="Z74" s="323"/>
      <c r="AA74" s="217"/>
      <c r="AB74" s="217"/>
      <c r="AC74" s="217"/>
      <c r="AD74" s="217"/>
      <c r="AE74" s="217"/>
      <c r="AF74" s="275"/>
      <c r="AG74" s="275"/>
      <c r="AH74" s="275"/>
      <c r="AI74" s="275"/>
      <c r="AJ74" s="275"/>
      <c r="AK74" s="275"/>
      <c r="AL74" s="275"/>
      <c r="AM74" s="275"/>
      <c r="AN74" s="275"/>
      <c r="AO74" s="271"/>
      <c r="AP74" s="274"/>
      <c r="AQ74" s="271"/>
      <c r="AR74" s="271"/>
      <c r="AS74" s="271"/>
      <c r="AT74" s="271"/>
      <c r="AU74" s="271"/>
      <c r="AV74" s="271"/>
    </row>
    <row r="75" spans="1:48" s="263" customFormat="1" ht="12.75" customHeight="1" x14ac:dyDescent="0.2">
      <c r="B75" s="264"/>
      <c r="C75" s="264"/>
      <c r="D75" s="264"/>
      <c r="N75" s="265" t="s">
        <v>60</v>
      </c>
      <c r="O75" s="265"/>
      <c r="Z75" s="265"/>
      <c r="AP75" s="264"/>
    </row>
  </sheetData>
  <mergeCells count="152">
    <mergeCell ref="J1:W1"/>
    <mergeCell ref="X1:Z1"/>
    <mergeCell ref="AA1:AE1"/>
    <mergeCell ref="J2:W2"/>
    <mergeCell ref="B4:AL4"/>
    <mergeCell ref="B5:AE5"/>
    <mergeCell ref="E14:H14"/>
    <mergeCell ref="J14:AD14"/>
    <mergeCell ref="C16:H16"/>
    <mergeCell ref="J16:M16"/>
    <mergeCell ref="N16:O16"/>
    <mergeCell ref="E18:H18"/>
    <mergeCell ref="J18:M18"/>
    <mergeCell ref="L6:W6"/>
    <mergeCell ref="F7:O7"/>
    <mergeCell ref="P7:U7"/>
    <mergeCell ref="K9:M9"/>
    <mergeCell ref="Q9:R9"/>
    <mergeCell ref="E12:H12"/>
    <mergeCell ref="J12:AD12"/>
    <mergeCell ref="S22:V22"/>
    <mergeCell ref="W22:AE22"/>
    <mergeCell ref="C40:H40"/>
    <mergeCell ref="J40:M40"/>
    <mergeCell ref="N40:O40"/>
    <mergeCell ref="X40:AE40"/>
    <mergeCell ref="E20:G20"/>
    <mergeCell ref="H20:L20"/>
    <mergeCell ref="N20:Q20"/>
    <mergeCell ref="R20:AE20"/>
    <mergeCell ref="E21:G21"/>
    <mergeCell ref="H21:L21"/>
    <mergeCell ref="O21:Q21"/>
    <mergeCell ref="S21:V21"/>
    <mergeCell ref="W21:AE21"/>
    <mergeCell ref="AC46:AE46"/>
    <mergeCell ref="AC47:AE47"/>
    <mergeCell ref="E46:H46"/>
    <mergeCell ref="J46:L46"/>
    <mergeCell ref="M46:O46"/>
    <mergeCell ref="P46:Q46"/>
    <mergeCell ref="R46:S46"/>
    <mergeCell ref="V46:X46"/>
    <mergeCell ref="C45:D45"/>
    <mergeCell ref="E45:H45"/>
    <mergeCell ref="J45:L45"/>
    <mergeCell ref="M45:O45"/>
    <mergeCell ref="P45:Q45"/>
    <mergeCell ref="R45:T45"/>
    <mergeCell ref="C51:X51"/>
    <mergeCell ref="AC51:AE51"/>
    <mergeCell ref="C52:X52"/>
    <mergeCell ref="AC52:AE52"/>
    <mergeCell ref="C53:X53"/>
    <mergeCell ref="AC53:AE53"/>
    <mergeCell ref="AC48:AE48"/>
    <mergeCell ref="E47:H47"/>
    <mergeCell ref="J47:L47"/>
    <mergeCell ref="C49:X49"/>
    <mergeCell ref="AC49:AE49"/>
    <mergeCell ref="C50:X50"/>
    <mergeCell ref="AC50:AE50"/>
    <mergeCell ref="E48:H48"/>
    <mergeCell ref="J48:L48"/>
    <mergeCell ref="M48:O48"/>
    <mergeCell ref="P48:Q48"/>
    <mergeCell ref="R48:S48"/>
    <mergeCell ref="V48:X48"/>
    <mergeCell ref="M47:O47"/>
    <mergeCell ref="P47:Q47"/>
    <mergeCell ref="R47:S47"/>
    <mergeCell ref="V47:X47"/>
    <mergeCell ref="C54:X54"/>
    <mergeCell ref="AC54:AE54"/>
    <mergeCell ref="C55:X55"/>
    <mergeCell ref="AC55:AE55"/>
    <mergeCell ref="E57:I57"/>
    <mergeCell ref="J57:M57"/>
    <mergeCell ref="N57:Q57"/>
    <mergeCell ref="R57:V57"/>
    <mergeCell ref="W57:AE57"/>
    <mergeCell ref="E58:I58"/>
    <mergeCell ref="J58:M58"/>
    <mergeCell ref="N58:Q58"/>
    <mergeCell ref="R58:V58"/>
    <mergeCell ref="W58:AE58"/>
    <mergeCell ref="E59:I59"/>
    <mergeCell ref="J59:M59"/>
    <mergeCell ref="N59:Q59"/>
    <mergeCell ref="R59:V59"/>
    <mergeCell ref="W59:AE59"/>
    <mergeCell ref="R62:V62"/>
    <mergeCell ref="W62:AE62"/>
    <mergeCell ref="B63:AE63"/>
    <mergeCell ref="E60:I60"/>
    <mergeCell ref="J60:M60"/>
    <mergeCell ref="N60:Q60"/>
    <mergeCell ref="R60:V60"/>
    <mergeCell ref="W60:AE60"/>
    <mergeCell ref="E61:I61"/>
    <mergeCell ref="J61:M61"/>
    <mergeCell ref="N61:Q61"/>
    <mergeCell ref="R61:V61"/>
    <mergeCell ref="W61:AE61"/>
    <mergeCell ref="Q73:AE73"/>
    <mergeCell ref="B43:B44"/>
    <mergeCell ref="C43:C44"/>
    <mergeCell ref="D43:D44"/>
    <mergeCell ref="Y43:Y44"/>
    <mergeCell ref="Z43:Z44"/>
    <mergeCell ref="AA43:AA44"/>
    <mergeCell ref="AB43:AB44"/>
    <mergeCell ref="B69:M69"/>
    <mergeCell ref="Q69:AE69"/>
    <mergeCell ref="B70:E70"/>
    <mergeCell ref="F70:N70"/>
    <mergeCell ref="Q70:AE70"/>
    <mergeCell ref="B71:H71"/>
    <mergeCell ref="I71:N71"/>
    <mergeCell ref="P64:S64"/>
    <mergeCell ref="V64:AC64"/>
    <mergeCell ref="P65:S65"/>
    <mergeCell ref="P66:S66"/>
    <mergeCell ref="V66:AC66"/>
    <mergeCell ref="S68:AB68"/>
    <mergeCell ref="E62:I62"/>
    <mergeCell ref="J62:M62"/>
    <mergeCell ref="N62:Q62"/>
    <mergeCell ref="AQ43:AQ45"/>
    <mergeCell ref="AR43:AR45"/>
    <mergeCell ref="X2:AE3"/>
    <mergeCell ref="E43:H44"/>
    <mergeCell ref="J43:L44"/>
    <mergeCell ref="AC43:AE44"/>
    <mergeCell ref="AK43:AK45"/>
    <mergeCell ref="AL43:AL45"/>
    <mergeCell ref="AM43:AM45"/>
    <mergeCell ref="AN43:AN45"/>
    <mergeCell ref="AO43:AO45"/>
    <mergeCell ref="AP43:AP45"/>
    <mergeCell ref="V45:X45"/>
    <mergeCell ref="AC45:AE45"/>
    <mergeCell ref="S42:AE42"/>
    <mergeCell ref="M43:Q43"/>
    <mergeCell ref="R43:T43"/>
    <mergeCell ref="U43:X43"/>
    <mergeCell ref="M44:O44"/>
    <mergeCell ref="P44:Q44"/>
    <mergeCell ref="R44:S44"/>
    <mergeCell ref="V44:X44"/>
    <mergeCell ref="E22:I22"/>
    <mergeCell ref="N22:R22"/>
  </mergeCells>
  <pageMargins left="0.75" right="0.75" top="1" bottom="1" header="0.5" footer="0.5"/>
  <pageSetup orientation="portrait" useFirstPageNumber="1" horizontalDpi="0" verticalDpi="0" copies="0"/>
  <headerFooter alignWithMargins="0"/>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9"/>
  </sheetPr>
  <dimension ref="A1:BD45"/>
  <sheetViews>
    <sheetView workbookViewId="0">
      <selection activeCell="H50" sqref="H50"/>
    </sheetView>
  </sheetViews>
  <sheetFormatPr defaultColWidth="9.140625" defaultRowHeight="12.75" customHeight="1" x14ac:dyDescent="0.2"/>
  <cols>
    <col min="1" max="1" width="2.7109375" style="263" customWidth="1"/>
    <col min="2" max="2" width="6.5703125" style="264" hidden="1" customWidth="1"/>
    <col min="3" max="3" width="3.140625" style="264" customWidth="1"/>
    <col min="4" max="4" width="2.85546875" style="264" customWidth="1"/>
    <col min="5" max="5" width="32.28515625" style="263" customWidth="1"/>
    <col min="6" max="6" width="3" style="263" customWidth="1"/>
    <col min="7" max="7" width="3.7109375" style="263" hidden="1" customWidth="1"/>
    <col min="8" max="8" width="4.42578125" style="263" customWidth="1"/>
    <col min="9" max="9" width="6" style="263" hidden="1" customWidth="1"/>
    <col min="10" max="10" width="5" style="263" hidden="1" customWidth="1"/>
    <col min="11" max="11" width="2.42578125" style="263" hidden="1" customWidth="1"/>
    <col min="12" max="12" width="1.28515625" style="263" customWidth="1"/>
    <col min="13" max="13" width="3.140625" style="263" customWidth="1"/>
    <col min="14" max="14" width="3.5703125" style="263" customWidth="1"/>
    <col min="15" max="15" width="3.85546875" style="265" hidden="1" customWidth="1"/>
    <col min="16" max="16" width="5.42578125" style="263" customWidth="1"/>
    <col min="17" max="17" width="4.140625" style="263" customWidth="1"/>
    <col min="18" max="18" width="16.7109375" style="265" customWidth="1"/>
    <col min="19" max="19" width="4.28515625" style="263" customWidth="1"/>
    <col min="20" max="20" width="5.42578125" style="263" customWidth="1"/>
    <col min="21" max="21" width="7.7109375" style="263" customWidth="1"/>
    <col min="22" max="24" width="2.7109375" style="263" customWidth="1"/>
    <col min="25" max="25" width="4.7109375" style="263" customWidth="1"/>
    <col min="26" max="26" width="4.7109375" style="265" customWidth="1"/>
    <col min="27" max="30" width="2.7109375" style="263" customWidth="1"/>
    <col min="31" max="31" width="5.7109375" style="263" customWidth="1"/>
    <col min="32" max="33" width="3.28515625" style="263" customWidth="1"/>
    <col min="34" max="34" width="10.42578125" style="263" customWidth="1"/>
    <col min="35" max="37" width="3.140625" style="263" customWidth="1"/>
    <col min="38" max="38" width="5.7109375" style="263" customWidth="1"/>
    <col min="39" max="39" width="15.5703125" style="263" customWidth="1"/>
    <col min="40" max="40" width="17.85546875" style="263" customWidth="1"/>
    <col min="41" max="41" width="9.28515625" style="263" hidden="1" customWidth="1"/>
    <col min="42" max="42" width="9.28515625" style="264" hidden="1" customWidth="1"/>
    <col min="43" max="46" width="9.28515625" style="266" hidden="1" customWidth="1"/>
    <col min="47" max="53" width="13.42578125" style="266" hidden="1" customWidth="1"/>
    <col min="54" max="54" width="5.7109375" style="266" hidden="1" customWidth="1"/>
    <col min="55" max="55" width="3.5703125" style="266" customWidth="1"/>
    <col min="56" max="57" width="5.7109375" style="266" customWidth="1"/>
    <col min="58" max="16384" width="9.140625" style="266"/>
  </cols>
  <sheetData>
    <row r="1" spans="1:56" ht="18" customHeight="1" x14ac:dyDescent="0.2">
      <c r="A1" s="738" t="s">
        <v>549</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200"/>
      <c r="AV1" s="200"/>
      <c r="AW1" s="200"/>
      <c r="AX1" s="200"/>
      <c r="AY1" s="200"/>
      <c r="AZ1" s="201"/>
      <c r="BA1" s="72"/>
      <c r="BB1" s="201"/>
      <c r="BC1" s="201"/>
      <c r="BD1" s="72"/>
    </row>
    <row r="2" spans="1:56" ht="14.25" customHeight="1" x14ac:dyDescent="0.2">
      <c r="A2" s="1102" t="s">
        <v>550</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204"/>
      <c r="AV2" s="204"/>
      <c r="AW2" s="204"/>
      <c r="AX2" s="204"/>
      <c r="AY2" s="204"/>
      <c r="AZ2" s="202"/>
      <c r="BA2" s="8"/>
      <c r="BB2" s="201"/>
      <c r="BC2" s="201"/>
      <c r="BD2" s="1"/>
    </row>
    <row r="3" spans="1:56" ht="21.7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8"/>
      <c r="BB3" s="201"/>
      <c r="BC3" s="201"/>
      <c r="BD3" s="1"/>
    </row>
    <row r="4" spans="1:56" s="267" customFormat="1" ht="48" hidden="1" customHeight="1"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8"/>
      <c r="BB4" s="201"/>
      <c r="BC4" s="201"/>
      <c r="BD4" s="1"/>
    </row>
    <row r="5" spans="1:56" s="267" customFormat="1" ht="15" hidden="1" customHeight="1"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8"/>
      <c r="BB5" s="201"/>
      <c r="BC5" s="201"/>
      <c r="BD5" s="1"/>
    </row>
    <row r="6" spans="1:56" ht="5.2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8"/>
      <c r="BB6" s="201"/>
      <c r="BC6" s="201"/>
      <c r="BD6" s="1"/>
    </row>
    <row r="7" spans="1:56" s="265" customFormat="1" ht="15" hidden="1"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8"/>
      <c r="BB7" s="201"/>
      <c r="BC7" s="201"/>
      <c r="BD7" s="1"/>
    </row>
    <row r="8" spans="1:56" s="263" customFormat="1" ht="2.25" hidden="1"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8"/>
      <c r="BB8" s="201"/>
      <c r="BC8" s="201"/>
      <c r="BD8" s="1"/>
    </row>
    <row r="9" spans="1:56" s="263" customFormat="1" ht="16.5" hidden="1" customHeight="1"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8"/>
      <c r="BB9" s="201"/>
      <c r="BC9" s="201"/>
      <c r="BD9" s="1"/>
    </row>
    <row r="10" spans="1:56" s="263" customFormat="1" ht="2.25" hidden="1"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8"/>
      <c r="BB10" s="201"/>
      <c r="BC10" s="201"/>
      <c r="BD10" s="1"/>
    </row>
    <row r="11" spans="1:56" s="263" customFormat="1" ht="16.5" hidden="1" customHeight="1" x14ac:dyDescent="0.15">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8"/>
      <c r="BB11" s="201"/>
      <c r="BC11" s="201"/>
      <c r="BD11" s="1"/>
    </row>
    <row r="12" spans="1:56" s="263" customFormat="1" ht="15" hidden="1" customHeight="1" x14ac:dyDescent="0.15">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8"/>
      <c r="BB12" s="201"/>
      <c r="BC12" s="201"/>
      <c r="BD12" s="1"/>
    </row>
    <row r="13" spans="1:56" s="263" customFormat="1" ht="1.5" hidden="1"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8"/>
      <c r="BB13" s="201"/>
      <c r="BC13" s="201"/>
      <c r="BD13" s="1"/>
    </row>
    <row r="14" spans="1:56" s="263" customFormat="1" ht="15" hidden="1"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8"/>
      <c r="BB14" s="201"/>
      <c r="BC14" s="201"/>
      <c r="BD14" s="1"/>
    </row>
    <row r="15" spans="1:56" s="268" customFormat="1" ht="2.25" hidden="1"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8"/>
      <c r="BB15" s="201"/>
      <c r="BC15" s="201"/>
      <c r="BD15" s="1"/>
    </row>
    <row r="16" spans="1:56" s="263" customFormat="1" ht="12.75" hidden="1" customHeight="1" x14ac:dyDescent="0.15">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8"/>
      <c r="BB16" s="201"/>
      <c r="BC16" s="201"/>
      <c r="BD16" s="1"/>
    </row>
    <row r="17" spans="1:56" s="263" customFormat="1" ht="4.5" hidden="1" customHeight="1"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8"/>
      <c r="BB17" s="201"/>
      <c r="BC17" s="201"/>
      <c r="BD17" s="1"/>
    </row>
    <row r="18" spans="1:56" s="263" customFormat="1" ht="15.75" hidden="1" customHeight="1" x14ac:dyDescent="0.15">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8"/>
      <c r="BB18" s="201"/>
      <c r="BC18" s="201"/>
      <c r="BD18" s="1"/>
    </row>
    <row r="19" spans="1:56" s="263" customFormat="1" ht="12" hidden="1" customHeight="1" x14ac:dyDescent="0.15">
      <c r="A19" s="71"/>
      <c r="B19" s="71"/>
      <c r="C19" s="71"/>
      <c r="D19" s="71"/>
      <c r="E19" s="71"/>
      <c r="F19" s="71"/>
      <c r="G19" s="71"/>
      <c r="H19" s="71"/>
      <c r="I19" s="71"/>
      <c r="J19" s="71"/>
      <c r="K19" s="71"/>
      <c r="L19" s="71"/>
      <c r="M19" s="71"/>
      <c r="N19" s="71"/>
      <c r="O19" s="71"/>
      <c r="P19" s="1103"/>
      <c r="Q19" s="1104"/>
      <c r="R19" s="71"/>
      <c r="S19" s="1105"/>
      <c r="T19" s="1106"/>
      <c r="U19" s="1107"/>
      <c r="V19" s="1103"/>
      <c r="W19" s="1108"/>
      <c r="X19" s="1108"/>
      <c r="Y19" s="1108"/>
      <c r="Z19" s="1109"/>
      <c r="AA19" s="1105"/>
      <c r="AB19" s="1106"/>
      <c r="AC19" s="1106"/>
      <c r="AD19" s="1106"/>
      <c r="AE19" s="1107"/>
      <c r="AF19" s="71"/>
      <c r="AG19" s="71"/>
      <c r="AH19" s="71"/>
      <c r="AI19" s="1105"/>
      <c r="AJ19" s="1106"/>
      <c r="AK19" s="1106"/>
      <c r="AL19" s="1107"/>
      <c r="AM19" s="205"/>
      <c r="AN19" s="205"/>
      <c r="AO19" s="205"/>
      <c r="AP19" s="205"/>
      <c r="AQ19" s="205"/>
      <c r="AR19" s="205"/>
      <c r="AS19" s="205"/>
      <c r="AT19" s="206"/>
      <c r="AU19" s="71"/>
      <c r="AV19" s="71"/>
      <c r="AW19" s="71"/>
      <c r="AX19" s="71"/>
      <c r="AY19" s="71"/>
      <c r="AZ19" s="202"/>
      <c r="BA19" s="8"/>
      <c r="BB19" s="201"/>
      <c r="BC19" s="201"/>
      <c r="BD19" s="1"/>
    </row>
    <row r="20" spans="1:56" s="263" customFormat="1" ht="12.75" hidden="1" customHeight="1" x14ac:dyDescent="0.1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202"/>
      <c r="BA20" s="8"/>
      <c r="BB20" s="201"/>
      <c r="BC20" s="201"/>
      <c r="BD20" s="1"/>
    </row>
    <row r="21" spans="1:56" s="268" customFormat="1" ht="12.75" hidden="1" customHeight="1" x14ac:dyDescent="0.15">
      <c r="A21" s="71"/>
      <c r="B21" s="71"/>
      <c r="C21" s="827" t="s">
        <v>454</v>
      </c>
      <c r="D21" s="827"/>
      <c r="E21" s="827"/>
      <c r="F21" s="827"/>
      <c r="G21" s="827"/>
      <c r="H21" s="827"/>
      <c r="I21" s="1143">
        <v>0</v>
      </c>
      <c r="J21" s="1144"/>
      <c r="K21" s="1144"/>
      <c r="L21" s="1144"/>
      <c r="M21" s="1144"/>
      <c r="N21" s="1144"/>
      <c r="O21" s="1144"/>
      <c r="P21" s="1144"/>
      <c r="Q21" s="1145"/>
      <c r="R21" s="71"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202"/>
      <c r="BA21" s="8"/>
      <c r="BB21" s="201"/>
      <c r="BC21" s="201"/>
      <c r="BD21" s="1"/>
    </row>
    <row r="22" spans="1:56" s="263" customFormat="1" ht="12.75" hidden="1" customHeight="1" x14ac:dyDescent="0.1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202"/>
      <c r="BA22" s="8"/>
      <c r="BB22" s="201"/>
      <c r="BC22" s="201"/>
      <c r="BD22" s="1"/>
    </row>
    <row r="23" spans="1:56" s="263" customFormat="1" ht="15" hidden="1" customHeight="1" x14ac:dyDescent="0.15">
      <c r="A23" s="71"/>
      <c r="B23" s="71"/>
      <c r="C23" s="827" t="s">
        <v>456</v>
      </c>
      <c r="D23" s="827"/>
      <c r="E23" s="827"/>
      <c r="F23" s="827"/>
      <c r="G23" s="827"/>
      <c r="H23" s="827"/>
      <c r="I23" s="1143">
        <v>0</v>
      </c>
      <c r="J23" s="1144"/>
      <c r="K23" s="1144"/>
      <c r="L23" s="1144"/>
      <c r="M23" s="1144"/>
      <c r="N23" s="1144"/>
      <c r="O23" s="1144"/>
      <c r="P23" s="1144"/>
      <c r="Q23" s="1145"/>
      <c r="R23" s="71"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202"/>
      <c r="BA23" s="8"/>
      <c r="BB23" s="201"/>
      <c r="BC23" s="201"/>
      <c r="BD23" s="1"/>
    </row>
    <row r="24" spans="1:56" s="263" customFormat="1" ht="1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1255" t="s">
        <v>8</v>
      </c>
      <c r="AJ24" s="1255"/>
      <c r="AK24" s="1255"/>
      <c r="AL24" s="1255"/>
      <c r="AM24" s="1255"/>
      <c r="AN24" s="1255"/>
      <c r="AO24" s="1255"/>
      <c r="AP24" s="1255"/>
      <c r="AQ24" s="1255"/>
      <c r="AR24" s="1255"/>
      <c r="AS24" s="1255"/>
      <c r="AT24" s="1255"/>
      <c r="AU24" s="71"/>
      <c r="AV24" s="71"/>
      <c r="AW24" s="71"/>
      <c r="AX24" s="71"/>
      <c r="AY24" s="71"/>
      <c r="AZ24" s="202"/>
      <c r="BA24" s="8"/>
      <c r="BB24" s="201"/>
      <c r="BC24" s="201"/>
      <c r="BD24" s="1"/>
    </row>
    <row r="25" spans="1:56" s="263" customFormat="1" ht="10.5" customHeight="1" x14ac:dyDescent="0.15">
      <c r="A25" s="8"/>
      <c r="B25" s="8"/>
      <c r="C25" s="1042" t="s">
        <v>9</v>
      </c>
      <c r="D25" s="963"/>
      <c r="E25" s="1042" t="s">
        <v>551</v>
      </c>
      <c r="F25" s="962" t="s">
        <v>552</v>
      </c>
      <c r="G25" s="966"/>
      <c r="H25" s="966"/>
      <c r="I25" s="966"/>
      <c r="J25" s="966"/>
      <c r="K25" s="966"/>
      <c r="L25" s="966"/>
      <c r="M25" s="966"/>
      <c r="N25" s="966"/>
      <c r="O25" s="969"/>
      <c r="P25" s="962" t="s">
        <v>553</v>
      </c>
      <c r="Q25" s="969"/>
      <c r="R25" s="966" t="s">
        <v>488</v>
      </c>
      <c r="S25" s="966"/>
      <c r="T25" s="966"/>
      <c r="U25" s="969"/>
      <c r="V25" s="962" t="s">
        <v>554</v>
      </c>
      <c r="W25" s="966"/>
      <c r="X25" s="966"/>
      <c r="Y25" s="966"/>
      <c r="Z25" s="966"/>
      <c r="AA25" s="966"/>
      <c r="AB25" s="966"/>
      <c r="AC25" s="966"/>
      <c r="AD25" s="966"/>
      <c r="AE25" s="969"/>
      <c r="AF25" s="962" t="s">
        <v>555</v>
      </c>
      <c r="AG25" s="966"/>
      <c r="AH25" s="969"/>
      <c r="AI25" s="962" t="s">
        <v>556</v>
      </c>
      <c r="AJ25" s="966"/>
      <c r="AK25" s="966"/>
      <c r="AL25" s="969"/>
      <c r="AM25" s="974" t="s">
        <v>557</v>
      </c>
      <c r="AN25" s="974" t="s">
        <v>558</v>
      </c>
      <c r="AO25" s="334"/>
      <c r="AP25" s="334"/>
      <c r="AQ25" s="962"/>
      <c r="AR25" s="966"/>
      <c r="AS25" s="966"/>
      <c r="AT25" s="969"/>
      <c r="AU25" s="113" t="s">
        <v>468</v>
      </c>
      <c r="AV25" s="113" t="s">
        <v>469</v>
      </c>
      <c r="AW25" s="113" t="s">
        <v>470</v>
      </c>
      <c r="AX25" s="113" t="s">
        <v>471</v>
      </c>
      <c r="AY25" s="113" t="s">
        <v>472</v>
      </c>
      <c r="AZ25" s="961" t="s">
        <v>473</v>
      </c>
      <c r="BA25" s="961" t="s">
        <v>474</v>
      </c>
      <c r="BB25" s="201"/>
      <c r="BC25" s="201"/>
      <c r="BD25" s="1"/>
    </row>
    <row r="26" spans="1:56" s="263" customFormat="1" ht="7.5" hidden="1" customHeight="1" x14ac:dyDescent="0.15">
      <c r="A26" s="8"/>
      <c r="B26" s="8"/>
      <c r="C26" s="1043"/>
      <c r="D26" s="1101"/>
      <c r="E26" s="1043"/>
      <c r="F26" s="970"/>
      <c r="G26" s="967"/>
      <c r="H26" s="967"/>
      <c r="I26" s="967"/>
      <c r="J26" s="967"/>
      <c r="K26" s="967"/>
      <c r="L26" s="967"/>
      <c r="M26" s="967"/>
      <c r="N26" s="967"/>
      <c r="O26" s="971"/>
      <c r="P26" s="970"/>
      <c r="Q26" s="971"/>
      <c r="R26" s="967"/>
      <c r="S26" s="967"/>
      <c r="T26" s="967"/>
      <c r="U26" s="971"/>
      <c r="V26" s="970"/>
      <c r="W26" s="967"/>
      <c r="X26" s="967"/>
      <c r="Y26" s="967"/>
      <c r="Z26" s="967"/>
      <c r="AA26" s="967"/>
      <c r="AB26" s="967"/>
      <c r="AC26" s="967"/>
      <c r="AD26" s="967"/>
      <c r="AE26" s="971"/>
      <c r="AF26" s="970"/>
      <c r="AG26" s="967"/>
      <c r="AH26" s="971"/>
      <c r="AI26" s="970"/>
      <c r="AJ26" s="967"/>
      <c r="AK26" s="967"/>
      <c r="AL26" s="971"/>
      <c r="AM26" s="990"/>
      <c r="AN26" s="990"/>
      <c r="AO26" s="334"/>
      <c r="AP26" s="334"/>
      <c r="AQ26" s="970"/>
      <c r="AR26" s="967"/>
      <c r="AS26" s="967"/>
      <c r="AT26" s="971"/>
      <c r="AU26" s="113"/>
      <c r="AV26" s="113"/>
      <c r="AW26" s="113"/>
      <c r="AX26" s="113"/>
      <c r="AY26" s="113"/>
      <c r="AZ26" s="961"/>
      <c r="BA26" s="961"/>
      <c r="BB26" s="201"/>
      <c r="BC26" s="201"/>
      <c r="BD26" s="1"/>
    </row>
    <row r="27" spans="1:56" s="263" customFormat="1" ht="12.75" customHeight="1" x14ac:dyDescent="0.15">
      <c r="A27" s="8"/>
      <c r="B27" s="8"/>
      <c r="C27" s="1043"/>
      <c r="D27" s="1101"/>
      <c r="E27" s="1043"/>
      <c r="F27" s="970"/>
      <c r="G27" s="967"/>
      <c r="H27" s="967"/>
      <c r="I27" s="967"/>
      <c r="J27" s="967"/>
      <c r="K27" s="967"/>
      <c r="L27" s="967"/>
      <c r="M27" s="967"/>
      <c r="N27" s="967"/>
      <c r="O27" s="971"/>
      <c r="P27" s="970"/>
      <c r="Q27" s="971"/>
      <c r="R27" s="968"/>
      <c r="S27" s="968"/>
      <c r="T27" s="968"/>
      <c r="U27" s="973"/>
      <c r="V27" s="972"/>
      <c r="W27" s="968"/>
      <c r="X27" s="968"/>
      <c r="Y27" s="968"/>
      <c r="Z27" s="968"/>
      <c r="AA27" s="968"/>
      <c r="AB27" s="968"/>
      <c r="AC27" s="968"/>
      <c r="AD27" s="968"/>
      <c r="AE27" s="973"/>
      <c r="AF27" s="970"/>
      <c r="AG27" s="967"/>
      <c r="AH27" s="971"/>
      <c r="AI27" s="970"/>
      <c r="AJ27" s="967"/>
      <c r="AK27" s="967"/>
      <c r="AL27" s="971"/>
      <c r="AM27" s="990"/>
      <c r="AN27" s="990"/>
      <c r="AO27" s="334"/>
      <c r="AP27" s="334"/>
      <c r="AQ27" s="972"/>
      <c r="AR27" s="968"/>
      <c r="AS27" s="968"/>
      <c r="AT27" s="973"/>
      <c r="AU27" s="113"/>
      <c r="AV27" s="113"/>
      <c r="AW27" s="113"/>
      <c r="AX27" s="113"/>
      <c r="AY27" s="113"/>
      <c r="AZ27" s="961"/>
      <c r="BA27" s="961"/>
      <c r="BB27" s="201"/>
      <c r="BC27" s="201"/>
      <c r="BD27" s="1"/>
    </row>
    <row r="28" spans="1:56" s="263" customFormat="1" ht="26.25" customHeight="1" x14ac:dyDescent="0.15">
      <c r="A28" s="8"/>
      <c r="B28" s="8"/>
      <c r="C28" s="964"/>
      <c r="D28" s="965"/>
      <c r="E28" s="964"/>
      <c r="F28" s="972"/>
      <c r="G28" s="968"/>
      <c r="H28" s="968"/>
      <c r="I28" s="968"/>
      <c r="J28" s="968"/>
      <c r="K28" s="968"/>
      <c r="L28" s="968"/>
      <c r="M28" s="968"/>
      <c r="N28" s="968"/>
      <c r="O28" s="973"/>
      <c r="P28" s="972"/>
      <c r="Q28" s="973"/>
      <c r="R28" s="87" t="s">
        <v>477</v>
      </c>
      <c r="S28" s="919" t="s">
        <v>478</v>
      </c>
      <c r="T28" s="920"/>
      <c r="U28" s="921"/>
      <c r="V28" s="919" t="s">
        <v>234</v>
      </c>
      <c r="W28" s="920"/>
      <c r="X28" s="920"/>
      <c r="Y28" s="920"/>
      <c r="Z28" s="921"/>
      <c r="AA28" s="919" t="s">
        <v>235</v>
      </c>
      <c r="AB28" s="920"/>
      <c r="AC28" s="920"/>
      <c r="AD28" s="920"/>
      <c r="AE28" s="921"/>
      <c r="AF28" s="972"/>
      <c r="AG28" s="968"/>
      <c r="AH28" s="973"/>
      <c r="AI28" s="972"/>
      <c r="AJ28" s="968"/>
      <c r="AK28" s="968"/>
      <c r="AL28" s="973"/>
      <c r="AM28" s="975"/>
      <c r="AN28" s="975"/>
      <c r="AO28" s="87"/>
      <c r="AP28" s="27"/>
      <c r="AQ28" s="27"/>
      <c r="AR28" s="27"/>
      <c r="AS28" s="27"/>
      <c r="AT28" s="27"/>
      <c r="AU28" s="113"/>
      <c r="AV28" s="113"/>
      <c r="AW28" s="113"/>
      <c r="AX28" s="113"/>
      <c r="AY28" s="113"/>
      <c r="AZ28" s="961"/>
      <c r="BA28" s="961"/>
      <c r="BB28" s="201"/>
      <c r="BC28" s="201"/>
      <c r="BD28" s="1"/>
    </row>
    <row r="29" spans="1:56" s="263" customFormat="1" ht="16.5" customHeight="1" x14ac:dyDescent="0.15">
      <c r="A29" s="8"/>
      <c r="B29" s="8"/>
      <c r="C29" s="979" t="s">
        <v>13</v>
      </c>
      <c r="D29" s="980"/>
      <c r="E29" s="121" t="s">
        <v>14</v>
      </c>
      <c r="F29" s="1033" t="s">
        <v>15</v>
      </c>
      <c r="G29" s="1092"/>
      <c r="H29" s="1092"/>
      <c r="I29" s="1092"/>
      <c r="J29" s="1092"/>
      <c r="K29" s="1092"/>
      <c r="L29" s="1092"/>
      <c r="M29" s="1092"/>
      <c r="N29" s="1092"/>
      <c r="O29" s="1092"/>
      <c r="P29" s="1092"/>
      <c r="Q29" s="1034"/>
      <c r="R29" s="207" t="s">
        <v>216</v>
      </c>
      <c r="S29" s="1095" t="s">
        <v>16</v>
      </c>
      <c r="T29" s="1096"/>
      <c r="U29" s="1097"/>
      <c r="V29" s="931" t="s">
        <v>217</v>
      </c>
      <c r="W29" s="932"/>
      <c r="X29" s="932"/>
      <c r="Y29" s="932"/>
      <c r="Z29" s="932"/>
      <c r="AA29" s="932"/>
      <c r="AB29" s="932"/>
      <c r="AC29" s="932"/>
      <c r="AD29" s="932"/>
      <c r="AE29" s="933"/>
      <c r="AF29" s="1098" t="s">
        <v>280</v>
      </c>
      <c r="AG29" s="1099"/>
      <c r="AH29" s="1100"/>
      <c r="AI29" s="1098" t="s">
        <v>281</v>
      </c>
      <c r="AJ29" s="1099"/>
      <c r="AK29" s="1099"/>
      <c r="AL29" s="1100"/>
      <c r="AM29" s="209" t="s">
        <v>559</v>
      </c>
      <c r="AN29" s="209" t="s">
        <v>283</v>
      </c>
      <c r="AO29" s="209"/>
      <c r="AP29" s="209"/>
      <c r="AQ29" s="209"/>
      <c r="AR29" s="209"/>
      <c r="AS29" s="209"/>
      <c r="AT29" s="250"/>
      <c r="AU29" s="210"/>
      <c r="AV29" s="210"/>
      <c r="AW29" s="210"/>
      <c r="AX29" s="210"/>
      <c r="AY29" s="210"/>
      <c r="AZ29" s="202"/>
      <c r="BA29" s="8"/>
      <c r="BB29" s="201"/>
      <c r="BC29" s="201"/>
      <c r="BD29" s="1"/>
    </row>
    <row r="30" spans="1:56" s="263" customFormat="1" ht="15" hidden="1" customHeight="1" x14ac:dyDescent="0.15">
      <c r="A30" s="8"/>
      <c r="B30" s="8"/>
      <c r="C30" s="1083">
        <v>0</v>
      </c>
      <c r="D30" s="1084"/>
      <c r="E30" s="251"/>
      <c r="F30" s="1252"/>
      <c r="G30" s="1253"/>
      <c r="H30" s="1253"/>
      <c r="I30" s="1253"/>
      <c r="J30" s="1253"/>
      <c r="K30" s="1253"/>
      <c r="L30" s="1253"/>
      <c r="M30" s="1253"/>
      <c r="N30" s="1253"/>
      <c r="O30" s="1254"/>
      <c r="P30" s="1252"/>
      <c r="Q30" s="1254"/>
      <c r="R30" s="64"/>
      <c r="S30" s="1074"/>
      <c r="T30" s="1075"/>
      <c r="U30" s="1076"/>
      <c r="V30" s="1074"/>
      <c r="W30" s="1075"/>
      <c r="X30" s="1075"/>
      <c r="Y30" s="1075"/>
      <c r="Z30" s="1076"/>
      <c r="AA30" s="1074"/>
      <c r="AB30" s="1075"/>
      <c r="AC30" s="1075"/>
      <c r="AD30" s="1075"/>
      <c r="AE30" s="1076"/>
      <c r="AF30" s="1071"/>
      <c r="AG30" s="1072"/>
      <c r="AH30" s="1073"/>
      <c r="AI30" s="1074"/>
      <c r="AJ30" s="1075"/>
      <c r="AK30" s="1075"/>
      <c r="AL30" s="1076"/>
      <c r="AM30" s="211"/>
      <c r="AN30" s="211"/>
      <c r="AO30" s="211"/>
      <c r="AP30" s="211"/>
      <c r="AQ30" s="211"/>
      <c r="AR30" s="211"/>
      <c r="AS30" s="211"/>
      <c r="AT30" s="64"/>
      <c r="AU30" s="210"/>
      <c r="AV30" s="210"/>
      <c r="AW30" s="210"/>
      <c r="AX30" s="210"/>
      <c r="AY30" s="210"/>
      <c r="AZ30" s="202"/>
      <c r="BA30" s="8"/>
      <c r="BB30" s="201"/>
      <c r="BC30" s="201"/>
      <c r="BD30" s="1"/>
    </row>
    <row r="31" spans="1:56" s="263" customFormat="1" ht="22.5" customHeight="1" x14ac:dyDescent="0.15">
      <c r="A31" s="14"/>
      <c r="B31" s="14"/>
      <c r="C31" s="1250">
        <v>1</v>
      </c>
      <c r="D31" s="1251"/>
      <c r="E31" s="850" t="s">
        <v>560</v>
      </c>
      <c r="F31" s="851"/>
      <c r="G31" s="851"/>
      <c r="H31" s="851"/>
      <c r="I31" s="851"/>
      <c r="J31" s="851"/>
      <c r="K31" s="851"/>
      <c r="L31" s="851"/>
      <c r="M31" s="851"/>
      <c r="N31" s="851"/>
      <c r="O31" s="851"/>
      <c r="P31" s="851"/>
      <c r="Q31" s="852"/>
      <c r="R31" s="335"/>
      <c r="S31" s="850"/>
      <c r="T31" s="851"/>
      <c r="U31" s="852"/>
      <c r="V31" s="850"/>
      <c r="W31" s="851"/>
      <c r="X31" s="851"/>
      <c r="Y31" s="851"/>
      <c r="Z31" s="852"/>
      <c r="AA31" s="850"/>
      <c r="AB31" s="851"/>
      <c r="AC31" s="851"/>
      <c r="AD31" s="851"/>
      <c r="AE31" s="852"/>
      <c r="AF31" s="895"/>
      <c r="AG31" s="898"/>
      <c r="AH31" s="896"/>
      <c r="AI31" s="999">
        <v>0</v>
      </c>
      <c r="AJ31" s="925"/>
      <c r="AK31" s="925"/>
      <c r="AL31" s="926"/>
      <c r="AM31" s="88">
        <v>0</v>
      </c>
      <c r="AN31" s="46">
        <v>0</v>
      </c>
      <c r="AO31" s="146"/>
      <c r="AP31" s="50"/>
      <c r="AQ31" s="283"/>
      <c r="AR31" s="50"/>
      <c r="AS31" s="283"/>
      <c r="AT31" s="51"/>
      <c r="AU31" s="336"/>
      <c r="AV31" s="337"/>
      <c r="AW31" s="337"/>
      <c r="AX31" s="337"/>
      <c r="AY31" s="337"/>
      <c r="AZ31" s="202"/>
      <c r="BA31" s="14"/>
      <c r="BB31" s="201"/>
      <c r="BC31" s="201"/>
      <c r="BD31" s="5"/>
    </row>
    <row r="32" spans="1:56" s="263" customFormat="1" ht="15" hidden="1" customHeight="1" x14ac:dyDescent="0.15">
      <c r="A32" s="8"/>
      <c r="B32" s="8"/>
      <c r="C32" s="1153"/>
      <c r="D32" s="1154"/>
      <c r="E32" s="36"/>
      <c r="F32" s="845"/>
      <c r="G32" s="846"/>
      <c r="H32" s="846"/>
      <c r="I32" s="846"/>
      <c r="J32" s="846"/>
      <c r="K32" s="846"/>
      <c r="L32" s="846"/>
      <c r="M32" s="846"/>
      <c r="N32" s="846"/>
      <c r="O32" s="865"/>
      <c r="P32" s="845"/>
      <c r="Q32" s="865"/>
      <c r="R32" s="172"/>
      <c r="S32" s="845"/>
      <c r="T32" s="846"/>
      <c r="U32" s="865"/>
      <c r="V32" s="845"/>
      <c r="W32" s="846"/>
      <c r="X32" s="846"/>
      <c r="Y32" s="846"/>
      <c r="Z32" s="865"/>
      <c r="AA32" s="845"/>
      <c r="AB32" s="846"/>
      <c r="AC32" s="846"/>
      <c r="AD32" s="846"/>
      <c r="AE32" s="865"/>
      <c r="AF32" s="884"/>
      <c r="AG32" s="883"/>
      <c r="AH32" s="882"/>
      <c r="AI32" s="1247"/>
      <c r="AJ32" s="1248"/>
      <c r="AK32" s="1248"/>
      <c r="AL32" s="1249"/>
      <c r="AM32" s="338"/>
      <c r="AN32" s="338"/>
      <c r="AO32" s="184"/>
      <c r="AP32" s="46"/>
      <c r="AQ32" s="88"/>
      <c r="AR32" s="46"/>
      <c r="AS32" s="88"/>
      <c r="AT32" s="128"/>
      <c r="AU32" s="131"/>
      <c r="AV32" s="253"/>
      <c r="AW32" s="253"/>
      <c r="AX32" s="253"/>
      <c r="AY32" s="253"/>
      <c r="AZ32" s="202"/>
      <c r="BA32" s="8"/>
      <c r="BB32" s="201"/>
      <c r="BC32" s="201"/>
      <c r="BD32" s="1"/>
    </row>
    <row r="33" spans="1:56" s="263" customFormat="1" ht="15" customHeight="1" x14ac:dyDescent="0.15">
      <c r="A33" s="8"/>
      <c r="B33" s="8"/>
      <c r="C33" s="1153"/>
      <c r="D33" s="1154"/>
      <c r="E33" s="36"/>
      <c r="F33" s="845"/>
      <c r="G33" s="846"/>
      <c r="H33" s="846"/>
      <c r="I33" s="846"/>
      <c r="J33" s="846"/>
      <c r="K33" s="846"/>
      <c r="L33" s="846"/>
      <c r="M33" s="846"/>
      <c r="N33" s="846"/>
      <c r="O33" s="865"/>
      <c r="P33" s="845"/>
      <c r="Q33" s="865"/>
      <c r="R33" s="172" t="s">
        <v>232</v>
      </c>
      <c r="S33" s="845" t="s">
        <v>232</v>
      </c>
      <c r="T33" s="846"/>
      <c r="U33" s="865"/>
      <c r="V33" s="845" t="s">
        <v>232</v>
      </c>
      <c r="W33" s="846"/>
      <c r="X33" s="846"/>
      <c r="Y33" s="846"/>
      <c r="Z33" s="865"/>
      <c r="AA33" s="845" t="s">
        <v>232</v>
      </c>
      <c r="AB33" s="846"/>
      <c r="AC33" s="846"/>
      <c r="AD33" s="846"/>
      <c r="AE33" s="865"/>
      <c r="AF33" s="884">
        <v>0</v>
      </c>
      <c r="AG33" s="883"/>
      <c r="AH33" s="882"/>
      <c r="AI33" s="884">
        <v>0</v>
      </c>
      <c r="AJ33" s="883"/>
      <c r="AK33" s="883"/>
      <c r="AL33" s="882"/>
      <c r="AM33" s="46">
        <v>0</v>
      </c>
      <c r="AN33" s="46">
        <v>0</v>
      </c>
      <c r="AO33" s="184"/>
      <c r="AP33" s="46">
        <v>0</v>
      </c>
      <c r="AQ33" s="88">
        <v>0</v>
      </c>
      <c r="AR33" s="46">
        <v>0</v>
      </c>
      <c r="AS33" s="88">
        <v>0</v>
      </c>
      <c r="AT33" s="128">
        <v>0</v>
      </c>
      <c r="AU33" s="131"/>
      <c r="AV33" s="253"/>
      <c r="AW33" s="253"/>
      <c r="AX33" s="253"/>
      <c r="AY33" s="253"/>
      <c r="AZ33" s="202"/>
      <c r="BA33" s="8" t="s">
        <v>67</v>
      </c>
      <c r="BB33" s="201"/>
      <c r="BC33" s="201"/>
      <c r="BD33" s="1"/>
    </row>
    <row r="34" spans="1:56" s="263" customFormat="1" ht="15" hidden="1" customHeight="1" x14ac:dyDescent="0.15">
      <c r="A34" s="8"/>
      <c r="B34" s="8"/>
      <c r="C34" s="1153"/>
      <c r="D34" s="1154"/>
      <c r="E34" s="36"/>
      <c r="F34" s="845"/>
      <c r="G34" s="846"/>
      <c r="H34" s="846"/>
      <c r="I34" s="846"/>
      <c r="J34" s="846"/>
      <c r="K34" s="846"/>
      <c r="L34" s="846"/>
      <c r="M34" s="846"/>
      <c r="N34" s="846"/>
      <c r="O34" s="865"/>
      <c r="P34" s="845"/>
      <c r="Q34" s="865"/>
      <c r="R34" s="172"/>
      <c r="S34" s="845"/>
      <c r="T34" s="846"/>
      <c r="U34" s="865"/>
      <c r="V34" s="845"/>
      <c r="W34" s="846"/>
      <c r="X34" s="846"/>
      <c r="Y34" s="846"/>
      <c r="Z34" s="865"/>
      <c r="AA34" s="845"/>
      <c r="AB34" s="846"/>
      <c r="AC34" s="846"/>
      <c r="AD34" s="846"/>
      <c r="AE34" s="865"/>
      <c r="AF34" s="884"/>
      <c r="AG34" s="883"/>
      <c r="AH34" s="882"/>
      <c r="AI34" s="884"/>
      <c r="AJ34" s="883"/>
      <c r="AK34" s="883"/>
      <c r="AL34" s="882"/>
      <c r="AM34" s="46"/>
      <c r="AN34" s="46"/>
      <c r="AO34" s="184"/>
      <c r="AP34" s="46"/>
      <c r="AQ34" s="88"/>
      <c r="AR34" s="46"/>
      <c r="AS34" s="88"/>
      <c r="AT34" s="128"/>
      <c r="AU34" s="131"/>
      <c r="AV34" s="253"/>
      <c r="AW34" s="253"/>
      <c r="AX34" s="253"/>
      <c r="AY34" s="253"/>
      <c r="AZ34" s="202"/>
      <c r="BA34" s="8"/>
      <c r="BB34" s="201"/>
      <c r="BC34" s="201"/>
      <c r="BD34" s="1"/>
    </row>
    <row r="35" spans="1:56" s="263" customFormat="1" ht="16.5" customHeight="1" x14ac:dyDescent="0.15">
      <c r="A35" s="14"/>
      <c r="B35" s="14"/>
      <c r="C35" s="1250">
        <v>2</v>
      </c>
      <c r="D35" s="1251"/>
      <c r="E35" s="850" t="s">
        <v>561</v>
      </c>
      <c r="F35" s="851"/>
      <c r="G35" s="851"/>
      <c r="H35" s="851"/>
      <c r="I35" s="851"/>
      <c r="J35" s="851"/>
      <c r="K35" s="851"/>
      <c r="L35" s="851"/>
      <c r="M35" s="851"/>
      <c r="N35" s="851"/>
      <c r="O35" s="851"/>
      <c r="P35" s="851"/>
      <c r="Q35" s="852"/>
      <c r="R35" s="335"/>
      <c r="S35" s="850"/>
      <c r="T35" s="851"/>
      <c r="U35" s="852"/>
      <c r="V35" s="850"/>
      <c r="W35" s="851"/>
      <c r="X35" s="851"/>
      <c r="Y35" s="851"/>
      <c r="Z35" s="852"/>
      <c r="AA35" s="850"/>
      <c r="AB35" s="851"/>
      <c r="AC35" s="851"/>
      <c r="AD35" s="851"/>
      <c r="AE35" s="852"/>
      <c r="AF35" s="895"/>
      <c r="AG35" s="898"/>
      <c r="AH35" s="896"/>
      <c r="AI35" s="884">
        <v>0</v>
      </c>
      <c r="AJ35" s="883"/>
      <c r="AK35" s="883"/>
      <c r="AL35" s="882"/>
      <c r="AM35" s="46">
        <v>0</v>
      </c>
      <c r="AN35" s="46">
        <v>0</v>
      </c>
      <c r="AO35" s="146"/>
      <c r="AP35" s="50"/>
      <c r="AQ35" s="283"/>
      <c r="AR35" s="50"/>
      <c r="AS35" s="283"/>
      <c r="AT35" s="51"/>
      <c r="AU35" s="336"/>
      <c r="AV35" s="337"/>
      <c r="AW35" s="337"/>
      <c r="AX35" s="337"/>
      <c r="AY35" s="337"/>
      <c r="AZ35" s="202"/>
      <c r="BA35" s="14"/>
      <c r="BB35" s="201"/>
      <c r="BC35" s="201"/>
      <c r="BD35" s="339" t="s">
        <v>60</v>
      </c>
    </row>
    <row r="36" spans="1:56" s="263" customFormat="1" ht="15" hidden="1" customHeight="1" x14ac:dyDescent="0.15">
      <c r="A36" s="8"/>
      <c r="B36" s="8"/>
      <c r="C36" s="1083"/>
      <c r="D36" s="1084"/>
      <c r="E36" s="135"/>
      <c r="F36" s="1028"/>
      <c r="G36" s="1029"/>
      <c r="H36" s="1029"/>
      <c r="I36" s="1029"/>
      <c r="J36" s="1029"/>
      <c r="K36" s="1029"/>
      <c r="L36" s="1029"/>
      <c r="M36" s="1029"/>
      <c r="N36" s="1029"/>
      <c r="O36" s="1030"/>
      <c r="P36" s="1028"/>
      <c r="Q36" s="1030"/>
      <c r="R36" s="131"/>
      <c r="S36" s="1028"/>
      <c r="T36" s="1029"/>
      <c r="U36" s="1030"/>
      <c r="V36" s="1028"/>
      <c r="W36" s="1029"/>
      <c r="X36" s="1029"/>
      <c r="Y36" s="1029"/>
      <c r="Z36" s="1030"/>
      <c r="AA36" s="1028"/>
      <c r="AB36" s="1029"/>
      <c r="AC36" s="1029"/>
      <c r="AD36" s="1029"/>
      <c r="AE36" s="1030"/>
      <c r="AF36" s="999"/>
      <c r="AG36" s="925"/>
      <c r="AH36" s="926"/>
      <c r="AI36" s="999"/>
      <c r="AJ36" s="925"/>
      <c r="AK36" s="925"/>
      <c r="AL36" s="926"/>
      <c r="AM36" s="88"/>
      <c r="AN36" s="88"/>
      <c r="AO36" s="184"/>
      <c r="AP36" s="46"/>
      <c r="AQ36" s="88"/>
      <c r="AR36" s="46"/>
      <c r="AS36" s="88"/>
      <c r="AT36" s="128"/>
      <c r="AU36" s="131"/>
      <c r="AV36" s="253"/>
      <c r="AW36" s="253"/>
      <c r="AX36" s="253"/>
      <c r="AY36" s="253"/>
      <c r="AZ36" s="202"/>
      <c r="BA36" s="8"/>
      <c r="BB36" s="201"/>
      <c r="BC36" s="201"/>
      <c r="BD36" s="1"/>
    </row>
    <row r="37" spans="1:56" s="263" customFormat="1" ht="15" customHeight="1" x14ac:dyDescent="0.15">
      <c r="A37" s="8"/>
      <c r="B37" s="8"/>
      <c r="C37" s="944">
        <v>1</v>
      </c>
      <c r="D37" s="946"/>
      <c r="E37" s="135"/>
      <c r="F37" s="1028"/>
      <c r="G37" s="1029"/>
      <c r="H37" s="1029"/>
      <c r="I37" s="1029"/>
      <c r="J37" s="1029"/>
      <c r="K37" s="1029"/>
      <c r="L37" s="1029"/>
      <c r="M37" s="1029"/>
      <c r="N37" s="1029"/>
      <c r="O37" s="1030"/>
      <c r="P37" s="1028"/>
      <c r="Q37" s="1030"/>
      <c r="R37" s="131" t="s">
        <v>232</v>
      </c>
      <c r="S37" s="1028" t="s">
        <v>232</v>
      </c>
      <c r="T37" s="1029"/>
      <c r="U37" s="1030"/>
      <c r="V37" s="1028" t="s">
        <v>232</v>
      </c>
      <c r="W37" s="1029"/>
      <c r="X37" s="1029"/>
      <c r="Y37" s="1029"/>
      <c r="Z37" s="1030"/>
      <c r="AA37" s="1028" t="s">
        <v>232</v>
      </c>
      <c r="AB37" s="1029"/>
      <c r="AC37" s="1029"/>
      <c r="AD37" s="1029"/>
      <c r="AE37" s="1030"/>
      <c r="AF37" s="999">
        <v>0</v>
      </c>
      <c r="AG37" s="925"/>
      <c r="AH37" s="926"/>
      <c r="AI37" s="999">
        <v>0</v>
      </c>
      <c r="AJ37" s="925"/>
      <c r="AK37" s="925"/>
      <c r="AL37" s="926"/>
      <c r="AM37" s="88">
        <v>0</v>
      </c>
      <c r="AN37" s="46">
        <v>0</v>
      </c>
      <c r="AO37" s="184"/>
      <c r="AP37" s="46">
        <v>0</v>
      </c>
      <c r="AQ37" s="88">
        <v>0</v>
      </c>
      <c r="AR37" s="46">
        <v>0</v>
      </c>
      <c r="AS37" s="88">
        <v>0</v>
      </c>
      <c r="AT37" s="128">
        <v>0</v>
      </c>
      <c r="AU37" s="131"/>
      <c r="AV37" s="253"/>
      <c r="AW37" s="253"/>
      <c r="AX37" s="253"/>
      <c r="AY37" s="253"/>
      <c r="AZ37" s="202"/>
      <c r="BA37" s="8" t="s">
        <v>67</v>
      </c>
      <c r="BB37" s="201"/>
      <c r="BC37" s="201"/>
      <c r="BD37" s="1"/>
    </row>
    <row r="38" spans="1:56" s="263" customFormat="1" ht="15" hidden="1" customHeight="1" x14ac:dyDescent="0.15">
      <c r="A38" s="8"/>
      <c r="B38" s="8"/>
      <c r="C38" s="1083"/>
      <c r="D38" s="1084"/>
      <c r="E38" s="135"/>
      <c r="F38" s="1028"/>
      <c r="G38" s="1029"/>
      <c r="H38" s="1029"/>
      <c r="I38" s="1029"/>
      <c r="J38" s="1029"/>
      <c r="K38" s="1029"/>
      <c r="L38" s="1029"/>
      <c r="M38" s="1029"/>
      <c r="N38" s="1029"/>
      <c r="O38" s="1030"/>
      <c r="P38" s="1028"/>
      <c r="Q38" s="1030"/>
      <c r="R38" s="131"/>
      <c r="S38" s="1028"/>
      <c r="T38" s="1029"/>
      <c r="U38" s="1030"/>
      <c r="V38" s="1028"/>
      <c r="W38" s="1029"/>
      <c r="X38" s="1029"/>
      <c r="Y38" s="1029"/>
      <c r="Z38" s="1030"/>
      <c r="AA38" s="1028"/>
      <c r="AB38" s="1029"/>
      <c r="AC38" s="1029"/>
      <c r="AD38" s="1029"/>
      <c r="AE38" s="1030"/>
      <c r="AF38" s="999"/>
      <c r="AG38" s="925"/>
      <c r="AH38" s="926"/>
      <c r="AI38" s="999"/>
      <c r="AJ38" s="925"/>
      <c r="AK38" s="925"/>
      <c r="AL38" s="926"/>
      <c r="AM38" s="88"/>
      <c r="AN38" s="88"/>
      <c r="AO38" s="184"/>
      <c r="AP38" s="46"/>
      <c r="AQ38" s="88"/>
      <c r="AR38" s="46"/>
      <c r="AS38" s="88"/>
      <c r="AT38" s="128"/>
      <c r="AU38" s="131"/>
      <c r="AV38" s="253"/>
      <c r="AW38" s="253"/>
      <c r="AX38" s="253"/>
      <c r="AY38" s="253"/>
      <c r="AZ38" s="202"/>
      <c r="BA38" s="8"/>
      <c r="BB38" s="201"/>
      <c r="BC38" s="201"/>
      <c r="BD38" s="1"/>
    </row>
    <row r="39" spans="1:56" s="263" customFormat="1" ht="26.25" customHeight="1" x14ac:dyDescent="0.15">
      <c r="A39" s="14"/>
      <c r="B39" s="14"/>
      <c r="C39" s="1250">
        <v>3</v>
      </c>
      <c r="D39" s="1251"/>
      <c r="E39" s="850" t="s">
        <v>562</v>
      </c>
      <c r="F39" s="851"/>
      <c r="G39" s="851"/>
      <c r="H39" s="851"/>
      <c r="I39" s="851"/>
      <c r="J39" s="851"/>
      <c r="K39" s="851"/>
      <c r="L39" s="851"/>
      <c r="M39" s="851"/>
      <c r="N39" s="851"/>
      <c r="O39" s="851"/>
      <c r="P39" s="851"/>
      <c r="Q39" s="852"/>
      <c r="R39" s="335"/>
      <c r="S39" s="850"/>
      <c r="T39" s="851"/>
      <c r="U39" s="852"/>
      <c r="V39" s="850"/>
      <c r="W39" s="851"/>
      <c r="X39" s="851"/>
      <c r="Y39" s="851"/>
      <c r="Z39" s="852"/>
      <c r="AA39" s="850"/>
      <c r="AB39" s="851"/>
      <c r="AC39" s="851"/>
      <c r="AD39" s="851"/>
      <c r="AE39" s="852"/>
      <c r="AF39" s="895"/>
      <c r="AG39" s="898"/>
      <c r="AH39" s="896"/>
      <c r="AI39" s="999">
        <v>0</v>
      </c>
      <c r="AJ39" s="925"/>
      <c r="AK39" s="925"/>
      <c r="AL39" s="926"/>
      <c r="AM39" s="46">
        <v>0</v>
      </c>
      <c r="AN39" s="46">
        <v>0</v>
      </c>
      <c r="AO39" s="146"/>
      <c r="AP39" s="50"/>
      <c r="AQ39" s="283"/>
      <c r="AR39" s="50"/>
      <c r="AS39" s="283"/>
      <c r="AT39" s="51"/>
      <c r="AU39" s="336"/>
      <c r="AV39" s="337"/>
      <c r="AW39" s="337"/>
      <c r="AX39" s="337"/>
      <c r="AY39" s="337"/>
      <c r="AZ39" s="202"/>
      <c r="BA39" s="14"/>
      <c r="BB39" s="201"/>
      <c r="BC39" s="201"/>
      <c r="BD39" s="5"/>
    </row>
    <row r="40" spans="1:56" s="263" customFormat="1" ht="13.5" hidden="1" customHeight="1" x14ac:dyDescent="0.15">
      <c r="A40" s="8"/>
      <c r="B40" s="8"/>
      <c r="C40" s="1153"/>
      <c r="D40" s="1154"/>
      <c r="E40" s="36"/>
      <c r="F40" s="845"/>
      <c r="G40" s="846"/>
      <c r="H40" s="846"/>
      <c r="I40" s="846"/>
      <c r="J40" s="846"/>
      <c r="K40" s="846"/>
      <c r="L40" s="846"/>
      <c r="M40" s="846"/>
      <c r="N40" s="846"/>
      <c r="O40" s="865"/>
      <c r="P40" s="845"/>
      <c r="Q40" s="865"/>
      <c r="R40" s="172"/>
      <c r="S40" s="845"/>
      <c r="T40" s="846"/>
      <c r="U40" s="865"/>
      <c r="V40" s="845"/>
      <c r="W40" s="846"/>
      <c r="X40" s="846"/>
      <c r="Y40" s="846"/>
      <c r="Z40" s="865"/>
      <c r="AA40" s="845"/>
      <c r="AB40" s="846"/>
      <c r="AC40" s="846"/>
      <c r="AD40" s="846"/>
      <c r="AE40" s="865"/>
      <c r="AF40" s="884"/>
      <c r="AG40" s="883"/>
      <c r="AH40" s="882"/>
      <c r="AI40" s="1247"/>
      <c r="AJ40" s="1248"/>
      <c r="AK40" s="1248"/>
      <c r="AL40" s="1249"/>
      <c r="AM40" s="338"/>
      <c r="AN40" s="338"/>
      <c r="AO40" s="184"/>
      <c r="AP40" s="46"/>
      <c r="AQ40" s="88"/>
      <c r="AR40" s="46"/>
      <c r="AS40" s="88"/>
      <c r="AT40" s="128"/>
      <c r="AU40" s="131"/>
      <c r="AV40" s="253"/>
      <c r="AW40" s="253"/>
      <c r="AX40" s="253"/>
      <c r="AY40" s="253"/>
      <c r="AZ40" s="202"/>
      <c r="BA40" s="8"/>
      <c r="BB40" s="201"/>
      <c r="BC40" s="201"/>
      <c r="BD40" s="1"/>
    </row>
    <row r="41" spans="1:56" s="268" customFormat="1" ht="15" customHeight="1" x14ac:dyDescent="0.15">
      <c r="A41" s="8"/>
      <c r="B41" s="8"/>
      <c r="C41" s="1153"/>
      <c r="D41" s="1154"/>
      <c r="E41" s="36"/>
      <c r="F41" s="845"/>
      <c r="G41" s="846"/>
      <c r="H41" s="846"/>
      <c r="I41" s="846"/>
      <c r="J41" s="846"/>
      <c r="K41" s="846"/>
      <c r="L41" s="846"/>
      <c r="M41" s="846"/>
      <c r="N41" s="846"/>
      <c r="O41" s="865"/>
      <c r="P41" s="845"/>
      <c r="Q41" s="865"/>
      <c r="R41" s="172" t="s">
        <v>232</v>
      </c>
      <c r="S41" s="845" t="s">
        <v>232</v>
      </c>
      <c r="T41" s="846"/>
      <c r="U41" s="865"/>
      <c r="V41" s="845" t="s">
        <v>232</v>
      </c>
      <c r="W41" s="846"/>
      <c r="X41" s="846"/>
      <c r="Y41" s="846"/>
      <c r="Z41" s="865"/>
      <c r="AA41" s="845" t="s">
        <v>232</v>
      </c>
      <c r="AB41" s="846"/>
      <c r="AC41" s="846"/>
      <c r="AD41" s="846"/>
      <c r="AE41" s="865"/>
      <c r="AF41" s="884">
        <v>0</v>
      </c>
      <c r="AG41" s="883"/>
      <c r="AH41" s="882"/>
      <c r="AI41" s="884">
        <v>0</v>
      </c>
      <c r="AJ41" s="883"/>
      <c r="AK41" s="883"/>
      <c r="AL41" s="882"/>
      <c r="AM41" s="46">
        <v>0</v>
      </c>
      <c r="AN41" s="46">
        <v>0</v>
      </c>
      <c r="AO41" s="184"/>
      <c r="AP41" s="46">
        <v>0</v>
      </c>
      <c r="AQ41" s="88">
        <v>0</v>
      </c>
      <c r="AR41" s="46">
        <v>0</v>
      </c>
      <c r="AS41" s="88">
        <v>0</v>
      </c>
      <c r="AT41" s="128">
        <v>0</v>
      </c>
      <c r="AU41" s="131"/>
      <c r="AV41" s="253"/>
      <c r="AW41" s="253"/>
      <c r="AX41" s="253"/>
      <c r="AY41" s="253"/>
      <c r="AZ41" s="202"/>
      <c r="BA41" s="8" t="s">
        <v>67</v>
      </c>
      <c r="BB41" s="201"/>
      <c r="BC41" s="201"/>
      <c r="BD41" s="1"/>
    </row>
    <row r="42" spans="1:56" s="268" customFormat="1" ht="12.75" hidden="1" customHeight="1" x14ac:dyDescent="0.15">
      <c r="A42" s="8"/>
      <c r="B42" s="8"/>
      <c r="C42" s="1153"/>
      <c r="D42" s="1154"/>
      <c r="E42" s="36"/>
      <c r="F42" s="845"/>
      <c r="G42" s="846"/>
      <c r="H42" s="846"/>
      <c r="I42" s="846"/>
      <c r="J42" s="846"/>
      <c r="K42" s="846"/>
      <c r="L42" s="846"/>
      <c r="M42" s="846"/>
      <c r="N42" s="846"/>
      <c r="O42" s="865"/>
      <c r="P42" s="845"/>
      <c r="Q42" s="865"/>
      <c r="R42" s="172"/>
      <c r="S42" s="845"/>
      <c r="T42" s="846"/>
      <c r="U42" s="865"/>
      <c r="V42" s="845"/>
      <c r="W42" s="846"/>
      <c r="X42" s="846"/>
      <c r="Y42" s="846"/>
      <c r="Z42" s="865"/>
      <c r="AA42" s="845"/>
      <c r="AB42" s="846"/>
      <c r="AC42" s="846"/>
      <c r="AD42" s="846"/>
      <c r="AE42" s="865"/>
      <c r="AF42" s="884"/>
      <c r="AG42" s="883"/>
      <c r="AH42" s="882"/>
      <c r="AI42" s="1247"/>
      <c r="AJ42" s="1248"/>
      <c r="AK42" s="1248"/>
      <c r="AL42" s="1249"/>
      <c r="AM42" s="338"/>
      <c r="AN42" s="338"/>
      <c r="AO42" s="184"/>
      <c r="AP42" s="46"/>
      <c r="AQ42" s="88"/>
      <c r="AR42" s="46"/>
      <c r="AS42" s="88"/>
      <c r="AT42" s="128"/>
      <c r="AU42" s="131"/>
      <c r="AV42" s="253"/>
      <c r="AW42" s="253"/>
      <c r="AX42" s="253"/>
      <c r="AY42" s="253"/>
      <c r="AZ42" s="202"/>
      <c r="BA42" s="8"/>
      <c r="BB42" s="201"/>
      <c r="BC42" s="201"/>
      <c r="BD42" s="1"/>
    </row>
    <row r="43" spans="1:56" s="268" customFormat="1" ht="24" hidden="1" customHeight="1" x14ac:dyDescent="0.15">
      <c r="A43" s="8"/>
      <c r="B43" s="8"/>
      <c r="C43" s="1012"/>
      <c r="D43" s="1013"/>
      <c r="E43" s="254"/>
      <c r="F43" s="984" t="s">
        <v>410</v>
      </c>
      <c r="G43" s="985"/>
      <c r="H43" s="985"/>
      <c r="I43" s="985"/>
      <c r="J43" s="985"/>
      <c r="K43" s="985"/>
      <c r="L43" s="985"/>
      <c r="M43" s="985"/>
      <c r="N43" s="985"/>
      <c r="O43" s="986"/>
      <c r="P43" s="1089"/>
      <c r="Q43" s="1090"/>
      <c r="R43" s="51"/>
      <c r="S43" s="895"/>
      <c r="T43" s="898"/>
      <c r="U43" s="896"/>
      <c r="V43" s="895"/>
      <c r="W43" s="898"/>
      <c r="X43" s="898"/>
      <c r="Y43" s="898"/>
      <c r="Z43" s="896"/>
      <c r="AA43" s="895"/>
      <c r="AB43" s="898"/>
      <c r="AC43" s="898"/>
      <c r="AD43" s="898"/>
      <c r="AE43" s="896"/>
      <c r="AF43" s="1080"/>
      <c r="AG43" s="1081"/>
      <c r="AH43" s="1082"/>
      <c r="AI43" s="895"/>
      <c r="AJ43" s="898"/>
      <c r="AK43" s="898"/>
      <c r="AL43" s="896"/>
      <c r="AM43" s="50"/>
      <c r="AN43" s="50"/>
      <c r="AO43" s="50"/>
      <c r="AP43" s="50"/>
      <c r="AQ43" s="50"/>
      <c r="AR43" s="50"/>
      <c r="AS43" s="50"/>
      <c r="AT43" s="51"/>
      <c r="AU43" s="214"/>
      <c r="AV43" s="214"/>
      <c r="AW43" s="214"/>
      <c r="AX43" s="214"/>
      <c r="AY43" s="214"/>
      <c r="AZ43" s="202"/>
      <c r="BA43" s="8"/>
      <c r="BB43" s="201"/>
      <c r="BC43" s="201"/>
      <c r="BD43" s="1"/>
    </row>
    <row r="44" spans="1:56" s="268" customFormat="1" ht="16.5" customHeight="1" x14ac:dyDescent="0.1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340"/>
      <c r="BB44" s="201"/>
      <c r="BC44" s="201"/>
      <c r="BD44" s="340"/>
    </row>
    <row r="45" spans="1:56" s="268" customFormat="1" ht="25.5" customHeight="1" x14ac:dyDescent="0.2">
      <c r="A45" s="1"/>
      <c r="B45" s="1"/>
      <c r="C45" s="1"/>
      <c r="D45" s="1"/>
      <c r="E45" s="1"/>
      <c r="F45" s="1"/>
      <c r="G45" s="1"/>
      <c r="H45" s="1"/>
      <c r="I45" s="1"/>
      <c r="J45" s="1"/>
      <c r="K45" s="1"/>
      <c r="L45" s="1"/>
      <c r="M45" s="1"/>
      <c r="N45" s="1"/>
      <c r="O45" s="1"/>
      <c r="P45" s="1"/>
      <c r="Q45" s="1"/>
      <c r="R45" s="1"/>
      <c r="S45" s="1"/>
      <c r="T45" s="1"/>
      <c r="U45" s="1" t="s">
        <v>60</v>
      </c>
      <c r="V45" s="1"/>
      <c r="W45" s="1"/>
      <c r="X45" s="1"/>
      <c r="Y45" s="1"/>
      <c r="Z45" s="1"/>
      <c r="AA45" s="1"/>
      <c r="AB45" s="1"/>
      <c r="AC45" s="1"/>
      <c r="AD45" s="1"/>
      <c r="AE45" s="1"/>
      <c r="AF45" s="1"/>
      <c r="AG45" s="1"/>
      <c r="AH45" s="1"/>
      <c r="AI45" s="1"/>
      <c r="AJ45" s="1"/>
      <c r="AK45" s="1"/>
      <c r="AL45" s="1"/>
      <c r="AM45" s="1"/>
      <c r="AN45" s="1"/>
      <c r="AO45" s="1"/>
      <c r="AP45" s="1"/>
      <c r="AQ45" s="1"/>
      <c r="AR45" s="1"/>
      <c r="AS45" s="1"/>
      <c r="AT45" s="1" t="s">
        <v>60</v>
      </c>
      <c r="AU45" s="1"/>
      <c r="AV45" s="1"/>
      <c r="AW45" s="1"/>
      <c r="AX45" s="1"/>
      <c r="AY45" s="1"/>
      <c r="AZ45" s="1"/>
      <c r="BA45" s="1"/>
      <c r="BB45" s="340"/>
      <c r="BC45" s="1"/>
      <c r="BD45" s="1"/>
    </row>
  </sheetData>
  <mergeCells count="143">
    <mergeCell ref="A1:AT1"/>
    <mergeCell ref="A2:AT2"/>
    <mergeCell ref="P19:Q19"/>
    <mergeCell ref="S19:U19"/>
    <mergeCell ref="V19:Z19"/>
    <mergeCell ref="AA19:AE19"/>
    <mergeCell ref="AI19:AL19"/>
    <mergeCell ref="C25:D28"/>
    <mergeCell ref="C29:D29"/>
    <mergeCell ref="F29:Q29"/>
    <mergeCell ref="S29:U29"/>
    <mergeCell ref="V29:AE29"/>
    <mergeCell ref="AF29:AH29"/>
    <mergeCell ref="AI29:AL29"/>
    <mergeCell ref="C21:H21"/>
    <mergeCell ref="I21:Q21"/>
    <mergeCell ref="C23:H23"/>
    <mergeCell ref="I23:Q23"/>
    <mergeCell ref="AI24:AT24"/>
    <mergeCell ref="S28:U28"/>
    <mergeCell ref="V28:Z28"/>
    <mergeCell ref="AA28:AE28"/>
    <mergeCell ref="E25:E28"/>
    <mergeCell ref="AM25:AM28"/>
    <mergeCell ref="AI30:AL30"/>
    <mergeCell ref="C31:D31"/>
    <mergeCell ref="E31:Q31"/>
    <mergeCell ref="S31:U31"/>
    <mergeCell ref="V31:Z31"/>
    <mergeCell ref="AA31:AE31"/>
    <mergeCell ref="AF31:AH31"/>
    <mergeCell ref="AI31:AL31"/>
    <mergeCell ref="C30:D30"/>
    <mergeCell ref="F30:O30"/>
    <mergeCell ref="P30:Q30"/>
    <mergeCell ref="S30:U30"/>
    <mergeCell ref="V30:Z30"/>
    <mergeCell ref="AA30:AE30"/>
    <mergeCell ref="AF30:AH30"/>
    <mergeCell ref="AI32:AL32"/>
    <mergeCell ref="C33:D33"/>
    <mergeCell ref="F33:O33"/>
    <mergeCell ref="P33:Q33"/>
    <mergeCell ref="S33:U33"/>
    <mergeCell ref="V33:Z33"/>
    <mergeCell ref="AA33:AE33"/>
    <mergeCell ref="AF33:AH33"/>
    <mergeCell ref="AI33:AL33"/>
    <mergeCell ref="C32:D32"/>
    <mergeCell ref="F32:O32"/>
    <mergeCell ref="P32:Q32"/>
    <mergeCell ref="S32:U32"/>
    <mergeCell ref="V32:Z32"/>
    <mergeCell ref="AA32:AE32"/>
    <mergeCell ref="AF32:AH32"/>
    <mergeCell ref="AI34:AL34"/>
    <mergeCell ref="C35:D35"/>
    <mergeCell ref="E35:Q35"/>
    <mergeCell ref="S35:U35"/>
    <mergeCell ref="V35:Z35"/>
    <mergeCell ref="AA35:AE35"/>
    <mergeCell ref="AF35:AH35"/>
    <mergeCell ref="AI35:AL35"/>
    <mergeCell ref="C34:D34"/>
    <mergeCell ref="F34:O34"/>
    <mergeCell ref="P34:Q34"/>
    <mergeCell ref="S34:U34"/>
    <mergeCell ref="V34:Z34"/>
    <mergeCell ref="AA34:AE34"/>
    <mergeCell ref="AF34:AH34"/>
    <mergeCell ref="AI36:AL36"/>
    <mergeCell ref="C37:D37"/>
    <mergeCell ref="F37:O37"/>
    <mergeCell ref="P37:Q37"/>
    <mergeCell ref="S37:U37"/>
    <mergeCell ref="V37:Z37"/>
    <mergeCell ref="AA37:AE37"/>
    <mergeCell ref="AF37:AH37"/>
    <mergeCell ref="AI37:AL37"/>
    <mergeCell ref="C36:D36"/>
    <mergeCell ref="AA36:AE36"/>
    <mergeCell ref="AI41:AL41"/>
    <mergeCell ref="C40:D40"/>
    <mergeCell ref="S40:U40"/>
    <mergeCell ref="V40:Z40"/>
    <mergeCell ref="AA40:AE40"/>
    <mergeCell ref="AI38:AL38"/>
    <mergeCell ref="C39:D39"/>
    <mergeCell ref="E39:Q39"/>
    <mergeCell ref="S39:U39"/>
    <mergeCell ref="V39:Z39"/>
    <mergeCell ref="AA39:AE39"/>
    <mergeCell ref="AF39:AH39"/>
    <mergeCell ref="AI39:AL39"/>
    <mergeCell ref="C38:D38"/>
    <mergeCell ref="F38:O38"/>
    <mergeCell ref="P38:Q38"/>
    <mergeCell ref="S38:U38"/>
    <mergeCell ref="V38:Z38"/>
    <mergeCell ref="AA38:AE38"/>
    <mergeCell ref="AI40:AL40"/>
    <mergeCell ref="C41:D41"/>
    <mergeCell ref="F41:O41"/>
    <mergeCell ref="P41:Q41"/>
    <mergeCell ref="S41:U41"/>
    <mergeCell ref="AI42:AL42"/>
    <mergeCell ref="C43:D43"/>
    <mergeCell ref="F43:O43"/>
    <mergeCell ref="P43:Q43"/>
    <mergeCell ref="S43:U43"/>
    <mergeCell ref="V43:Z43"/>
    <mergeCell ref="AA43:AE43"/>
    <mergeCell ref="AF43:AH43"/>
    <mergeCell ref="AI43:AL43"/>
    <mergeCell ref="C42:D42"/>
    <mergeCell ref="AF42:AH42"/>
    <mergeCell ref="F42:O42"/>
    <mergeCell ref="P42:Q42"/>
    <mergeCell ref="S42:U42"/>
    <mergeCell ref="V42:Z42"/>
    <mergeCell ref="V41:Z41"/>
    <mergeCell ref="AA42:AE42"/>
    <mergeCell ref="AF40:AH40"/>
    <mergeCell ref="F40:O40"/>
    <mergeCell ref="P40:Q40"/>
    <mergeCell ref="AF38:AH38"/>
    <mergeCell ref="AF36:AH36"/>
    <mergeCell ref="F36:O36"/>
    <mergeCell ref="P36:Q36"/>
    <mergeCell ref="S36:U36"/>
    <mergeCell ref="V36:Z36"/>
    <mergeCell ref="AA41:AE41"/>
    <mergeCell ref="AF41:AH41"/>
    <mergeCell ref="AN25:AN28"/>
    <mergeCell ref="AZ25:AZ28"/>
    <mergeCell ref="BA25:BA28"/>
    <mergeCell ref="AI25:AL28"/>
    <mergeCell ref="AQ25:AT27"/>
    <mergeCell ref="F25:O28"/>
    <mergeCell ref="P25:Q28"/>
    <mergeCell ref="R25:U27"/>
    <mergeCell ref="V25:AE27"/>
    <mergeCell ref="AF25:AH28"/>
  </mergeCells>
  <pageMargins left="0.75" right="0.75" top="1" bottom="1" header="0.5" footer="0.5"/>
  <pageSetup orientation="portrait" useFirstPageNumber="1" horizontalDpi="0" verticalDpi="0" copies="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9"/>
  </sheetPr>
  <dimension ref="A1:AU245"/>
  <sheetViews>
    <sheetView workbookViewId="0">
      <selection activeCell="AA36" sqref="AA36"/>
    </sheetView>
  </sheetViews>
  <sheetFormatPr defaultColWidth="9.140625" defaultRowHeight="11.25" customHeight="1" x14ac:dyDescent="0.15"/>
  <cols>
    <col min="1" max="1" width="2.28515625" style="91" customWidth="1"/>
    <col min="2" max="2" width="2.5703125" style="91" customWidth="1"/>
    <col min="3" max="3" width="2.7109375" style="91" customWidth="1"/>
    <col min="4" max="4" width="3.5703125" style="91" customWidth="1"/>
    <col min="5" max="5" width="9.5703125" style="91" customWidth="1"/>
    <col min="6" max="6" width="7" style="91" customWidth="1"/>
    <col min="7" max="7" width="4" style="91" customWidth="1"/>
    <col min="8" max="8" width="9" style="91" customWidth="1"/>
    <col min="9" max="9" width="3.5703125" style="91" customWidth="1"/>
    <col min="10" max="10" width="4.28515625" style="91" customWidth="1"/>
    <col min="11" max="11" width="5" style="91" customWidth="1"/>
    <col min="12" max="12" width="3.7109375" style="91" customWidth="1"/>
    <col min="13" max="13" width="12.85546875" style="91" customWidth="1"/>
    <col min="14" max="14" width="13.5703125" style="91" customWidth="1"/>
    <col min="15" max="15" width="6.42578125" style="91" customWidth="1"/>
    <col min="16" max="16" width="3.5703125" style="91" customWidth="1"/>
    <col min="17" max="17" width="2.5703125" style="91" customWidth="1"/>
    <col min="18" max="19" width="2.7109375" style="91" customWidth="1"/>
    <col min="20" max="20" width="4.140625" style="91" customWidth="1"/>
    <col min="21" max="31" width="6.7109375" style="91" customWidth="1"/>
    <col min="32" max="32" width="12.42578125" style="91" customWidth="1"/>
    <col min="33" max="33" width="12.5703125" style="91" customWidth="1"/>
    <col min="34" max="34" width="12.85546875" style="91" customWidth="1"/>
    <col min="35" max="35" width="12.28515625" style="91" customWidth="1"/>
    <col min="36" max="36" width="12.42578125" style="91" customWidth="1"/>
    <col min="37" max="37" width="3.140625" style="91" customWidth="1"/>
    <col min="38" max="39" width="2.42578125" style="91" customWidth="1"/>
    <col min="40" max="40" width="7.28515625" style="91" hidden="1" customWidth="1"/>
    <col min="41" max="42" width="3.85546875" style="91" hidden="1" customWidth="1"/>
    <col min="43" max="44" width="16" style="91" hidden="1" customWidth="1"/>
    <col min="45" max="45" width="5.85546875" style="91" hidden="1" customWidth="1"/>
    <col min="46" max="46" width="5.85546875" style="91" customWidth="1"/>
    <col min="47" max="16384" width="9.140625" style="91"/>
  </cols>
  <sheetData>
    <row r="1" spans="1:46" ht="18" customHeight="1" x14ac:dyDescent="0.2">
      <c r="A1" s="93"/>
      <c r="B1" s="93"/>
      <c r="C1" s="1485" t="s">
        <v>563</v>
      </c>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341"/>
      <c r="AF1" s="93"/>
      <c r="AG1" s="93"/>
      <c r="AH1" s="93"/>
      <c r="AI1" s="93"/>
      <c r="AJ1" s="93"/>
      <c r="AK1" s="93"/>
      <c r="AL1" s="93"/>
      <c r="AM1" s="93"/>
      <c r="AN1" s="342"/>
      <c r="AO1" s="342"/>
      <c r="AP1" s="342"/>
      <c r="AQ1" s="342"/>
      <c r="AR1" s="342"/>
      <c r="AS1" s="93"/>
      <c r="AT1" s="93"/>
    </row>
    <row r="2" spans="1:46" ht="11.25" hidden="1" customHeight="1" x14ac:dyDescent="0.15">
      <c r="A2" s="93"/>
      <c r="B2" s="342"/>
      <c r="C2" s="343"/>
      <c r="D2" s="343"/>
      <c r="E2" s="343"/>
      <c r="F2" s="343"/>
      <c r="G2" s="343"/>
      <c r="H2" s="343"/>
      <c r="I2" s="343"/>
      <c r="J2" s="343"/>
      <c r="K2" s="343"/>
      <c r="L2" s="343"/>
      <c r="M2" s="343"/>
      <c r="N2" s="343"/>
      <c r="O2" s="343"/>
      <c r="P2" s="343"/>
      <c r="Q2" s="343"/>
      <c r="R2" s="343"/>
      <c r="S2" s="343"/>
      <c r="T2" s="343"/>
      <c r="U2" s="343"/>
      <c r="V2" s="343"/>
      <c r="W2" s="1490"/>
      <c r="X2" s="1491"/>
      <c r="Y2" s="1491"/>
      <c r="Z2" s="1491"/>
      <c r="AA2" s="1491"/>
      <c r="AB2" s="1491"/>
      <c r="AC2" s="1491"/>
      <c r="AD2" s="1491"/>
      <c r="AE2" s="1491"/>
      <c r="AF2" s="1491"/>
      <c r="AG2" s="1491"/>
      <c r="AH2" s="1491"/>
      <c r="AI2" s="1491"/>
      <c r="AJ2" s="1491"/>
      <c r="AK2" s="1491"/>
      <c r="AL2" s="1491"/>
      <c r="AM2" s="1491"/>
      <c r="AN2" s="342"/>
      <c r="AO2" s="342"/>
      <c r="AP2" s="342"/>
      <c r="AQ2" s="342"/>
      <c r="AR2" s="342"/>
      <c r="AS2" s="93"/>
      <c r="AT2" s="93"/>
    </row>
    <row r="3" spans="1:46" ht="15" hidden="1" customHeight="1" x14ac:dyDescent="0.15">
      <c r="A3" s="93"/>
      <c r="B3" s="342"/>
      <c r="C3" s="1486" t="s">
        <v>564</v>
      </c>
      <c r="D3" s="1486"/>
      <c r="E3" s="1486"/>
      <c r="F3" s="1486"/>
      <c r="G3" s="1486"/>
      <c r="H3" s="1486"/>
      <c r="I3" s="1486"/>
      <c r="J3" s="1486"/>
      <c r="K3" s="1486"/>
      <c r="L3" s="1486"/>
      <c r="M3" s="1486"/>
      <c r="N3" s="1486"/>
      <c r="O3" s="1486"/>
      <c r="P3" s="1486"/>
      <c r="Q3" s="1486"/>
      <c r="R3" s="1486"/>
      <c r="S3" s="1486"/>
      <c r="T3" s="1486"/>
      <c r="U3" s="1486"/>
      <c r="V3" s="1486"/>
      <c r="W3" s="1491"/>
      <c r="X3" s="1491"/>
      <c r="Y3" s="1491"/>
      <c r="Z3" s="1491"/>
      <c r="AA3" s="1491"/>
      <c r="AB3" s="1491"/>
      <c r="AC3" s="1491"/>
      <c r="AD3" s="1491"/>
      <c r="AE3" s="1491"/>
      <c r="AF3" s="1491"/>
      <c r="AG3" s="1491"/>
      <c r="AH3" s="1491"/>
      <c r="AI3" s="1491"/>
      <c r="AJ3" s="1491"/>
      <c r="AK3" s="1491"/>
      <c r="AL3" s="1491"/>
      <c r="AM3" s="1491"/>
      <c r="AN3" s="342"/>
      <c r="AO3" s="342"/>
      <c r="AP3" s="342"/>
      <c r="AQ3" s="342"/>
      <c r="AR3" s="342"/>
      <c r="AS3" s="93"/>
      <c r="AT3" s="93"/>
    </row>
    <row r="4" spans="1:46" ht="15" hidden="1" customHeight="1" x14ac:dyDescent="0.15">
      <c r="A4" s="93"/>
      <c r="B4" s="342"/>
      <c r="C4" s="1486" t="s">
        <v>565</v>
      </c>
      <c r="D4" s="1486"/>
      <c r="E4" s="1486"/>
      <c r="F4" s="1486"/>
      <c r="G4" s="1486"/>
      <c r="H4" s="1486"/>
      <c r="I4" s="1486"/>
      <c r="J4" s="1486"/>
      <c r="K4" s="1486"/>
      <c r="L4" s="1486"/>
      <c r="M4" s="1486"/>
      <c r="N4" s="1486"/>
      <c r="O4" s="1486"/>
      <c r="P4" s="1486"/>
      <c r="Q4" s="1486"/>
      <c r="R4" s="1486"/>
      <c r="S4" s="1486"/>
      <c r="T4" s="1486"/>
      <c r="U4" s="1486"/>
      <c r="V4" s="1486"/>
      <c r="W4" s="1491"/>
      <c r="X4" s="1491"/>
      <c r="Y4" s="1491"/>
      <c r="Z4" s="1491"/>
      <c r="AA4" s="1491"/>
      <c r="AB4" s="1491"/>
      <c r="AC4" s="1491"/>
      <c r="AD4" s="1491"/>
      <c r="AE4" s="1491"/>
      <c r="AF4" s="1491"/>
      <c r="AG4" s="1491"/>
      <c r="AH4" s="1491"/>
      <c r="AI4" s="1491"/>
      <c r="AJ4" s="1491"/>
      <c r="AK4" s="1491"/>
      <c r="AL4" s="1491"/>
      <c r="AM4" s="1491"/>
      <c r="AN4" s="342"/>
      <c r="AO4" s="342"/>
      <c r="AP4" s="342"/>
      <c r="AQ4" s="342"/>
      <c r="AR4" s="342"/>
      <c r="AS4" s="93"/>
      <c r="AT4" s="93"/>
    </row>
    <row r="5" spans="1:46" ht="11.25" hidden="1" customHeight="1" x14ac:dyDescent="0.15">
      <c r="A5" s="93"/>
      <c r="B5" s="342"/>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2"/>
      <c r="AO5" s="342"/>
      <c r="AP5" s="342"/>
      <c r="AQ5" s="342"/>
      <c r="AR5" s="342"/>
      <c r="AS5" s="93"/>
      <c r="AT5" s="93"/>
    </row>
    <row r="6" spans="1:46" ht="11.25" hidden="1" customHeight="1" x14ac:dyDescent="0.15">
      <c r="A6" s="93"/>
      <c r="B6" s="342"/>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2"/>
      <c r="AO6" s="342"/>
      <c r="AP6" s="342"/>
      <c r="AQ6" s="342"/>
      <c r="AR6" s="342"/>
      <c r="AS6" s="93"/>
      <c r="AT6" s="93"/>
    </row>
    <row r="7" spans="1:46" ht="11.25" hidden="1" customHeight="1" x14ac:dyDescent="0.15">
      <c r="A7" s="93"/>
      <c r="B7" s="342"/>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2"/>
      <c r="AO7" s="342"/>
      <c r="AP7" s="342"/>
      <c r="AQ7" s="342"/>
      <c r="AR7" s="342"/>
      <c r="AS7" s="93"/>
      <c r="AT7" s="93"/>
    </row>
    <row r="8" spans="1:46" ht="11.25" hidden="1" customHeight="1" x14ac:dyDescent="0.15">
      <c r="A8" s="93"/>
      <c r="B8" s="342"/>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2"/>
      <c r="AO8" s="342"/>
      <c r="AP8" s="342"/>
      <c r="AQ8" s="342"/>
      <c r="AR8" s="342"/>
      <c r="AS8" s="93"/>
      <c r="AT8" s="93"/>
    </row>
    <row r="9" spans="1:46" ht="30" customHeight="1" x14ac:dyDescent="0.2">
      <c r="A9" s="93"/>
      <c r="B9" s="93"/>
      <c r="C9" s="93"/>
      <c r="D9" s="93"/>
      <c r="E9" s="93"/>
      <c r="F9" s="93"/>
      <c r="G9" s="93"/>
      <c r="H9" s="93"/>
      <c r="I9" s="93"/>
      <c r="J9" s="1487" t="s">
        <v>566</v>
      </c>
      <c r="K9" s="1485"/>
      <c r="L9" s="1485"/>
      <c r="M9" s="1485"/>
      <c r="N9" s="1485"/>
      <c r="O9" s="1485"/>
      <c r="P9" s="1485"/>
      <c r="Q9" s="1485"/>
      <c r="R9" s="1485"/>
      <c r="S9" s="1485"/>
      <c r="T9" s="1485"/>
      <c r="U9" s="1485"/>
      <c r="V9" s="1485"/>
      <c r="W9" s="1485"/>
      <c r="X9" s="93"/>
      <c r="Y9" s="93"/>
      <c r="Z9" s="93"/>
      <c r="AA9" s="93"/>
      <c r="AB9" s="93"/>
      <c r="AC9" s="93"/>
      <c r="AD9" s="93"/>
      <c r="AE9" s="93"/>
      <c r="AF9" s="93"/>
      <c r="AG9" s="93"/>
      <c r="AH9" s="93"/>
      <c r="AI9" s="93"/>
      <c r="AJ9" s="93"/>
      <c r="AK9" s="93"/>
      <c r="AL9" s="93"/>
      <c r="AM9" s="93"/>
      <c r="AN9" s="342"/>
      <c r="AO9" s="342"/>
      <c r="AP9" s="342"/>
      <c r="AQ9" s="342"/>
      <c r="AR9" s="342"/>
      <c r="AS9" s="93"/>
      <c r="AT9" s="93"/>
    </row>
    <row r="10" spans="1:46" ht="14.25" customHeight="1" x14ac:dyDescent="0.15">
      <c r="A10" s="93"/>
      <c r="B10" s="93"/>
      <c r="C10" s="93"/>
      <c r="D10" s="93"/>
      <c r="E10" s="93"/>
      <c r="F10" s="93"/>
      <c r="G10" s="93"/>
      <c r="H10" s="93"/>
      <c r="I10" s="93"/>
      <c r="J10" s="1488" t="s">
        <v>567</v>
      </c>
      <c r="K10" s="1488"/>
      <c r="L10" s="1488"/>
      <c r="M10" s="1488"/>
      <c r="N10" s="1488"/>
      <c r="O10" s="1488"/>
      <c r="P10" s="1488"/>
      <c r="Q10" s="1488"/>
      <c r="R10" s="1488"/>
      <c r="S10" s="1488"/>
      <c r="T10" s="1488"/>
      <c r="U10" s="1488"/>
      <c r="V10" s="1488"/>
      <c r="W10" s="1488"/>
      <c r="X10" s="93"/>
      <c r="Y10" s="93"/>
      <c r="Z10" s="93"/>
      <c r="AA10" s="93"/>
      <c r="AB10" s="93"/>
      <c r="AC10" s="93"/>
      <c r="AD10" s="93"/>
      <c r="AE10" s="93"/>
      <c r="AF10" s="93"/>
      <c r="AG10" s="93"/>
      <c r="AH10" s="93"/>
      <c r="AI10" s="93"/>
      <c r="AJ10" s="93"/>
      <c r="AK10" s="93"/>
      <c r="AL10" s="93"/>
      <c r="AM10" s="93"/>
      <c r="AN10" s="342"/>
      <c r="AO10" s="342"/>
      <c r="AP10" s="342"/>
      <c r="AQ10" s="342"/>
      <c r="AR10" s="342"/>
      <c r="AS10" s="93"/>
      <c r="AT10" s="93"/>
    </row>
    <row r="11" spans="1:46" ht="2.25" customHeight="1" x14ac:dyDescent="0.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342"/>
      <c r="AO11" s="342"/>
      <c r="AP11" s="342"/>
      <c r="AQ11" s="342"/>
      <c r="AR11" s="342"/>
      <c r="AS11" s="93"/>
      <c r="AT11" s="93"/>
    </row>
    <row r="12" spans="1:46" ht="14.25" hidden="1" customHeight="1" x14ac:dyDescent="0.15">
      <c r="A12" s="93"/>
      <c r="B12" s="1489"/>
      <c r="C12" s="1489"/>
      <c r="D12" s="1489"/>
      <c r="E12" s="1489"/>
      <c r="F12" s="1489"/>
      <c r="G12" s="1489"/>
      <c r="H12" s="1489"/>
      <c r="I12" s="1489"/>
      <c r="J12" s="1489"/>
      <c r="K12" s="1489"/>
      <c r="L12" s="1489"/>
      <c r="M12" s="1489"/>
      <c r="N12" s="1489"/>
      <c r="O12" s="1489"/>
      <c r="P12" s="1489"/>
      <c r="Q12" s="1489"/>
      <c r="R12" s="1489"/>
      <c r="S12" s="1489"/>
      <c r="T12" s="1489"/>
      <c r="U12" s="1489"/>
      <c r="V12" s="1489"/>
      <c r="W12" s="1489"/>
      <c r="X12" s="1489"/>
      <c r="Y12" s="1489"/>
      <c r="Z12" s="1489"/>
      <c r="AA12" s="1489"/>
      <c r="AB12" s="342"/>
      <c r="AC12" s="342"/>
      <c r="AD12" s="342"/>
      <c r="AE12" s="342"/>
      <c r="AF12" s="342"/>
      <c r="AG12" s="342"/>
      <c r="AH12" s="342"/>
      <c r="AI12" s="342"/>
      <c r="AJ12" s="342"/>
      <c r="AK12" s="342"/>
      <c r="AL12" s="342"/>
      <c r="AM12" s="342"/>
      <c r="AN12" s="342"/>
      <c r="AO12" s="342"/>
      <c r="AP12" s="342"/>
      <c r="AQ12" s="342"/>
      <c r="AR12" s="342"/>
      <c r="AS12" s="93"/>
      <c r="AT12" s="93"/>
    </row>
    <row r="13" spans="1:46" ht="1.5" hidden="1" customHeight="1" x14ac:dyDescent="0.15">
      <c r="A13" s="93"/>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93"/>
      <c r="AT13" s="93"/>
    </row>
    <row r="14" spans="1:46" ht="14.25" hidden="1" customHeight="1" x14ac:dyDescent="0.15">
      <c r="A14" s="93"/>
      <c r="B14" s="1489"/>
      <c r="C14" s="1489"/>
      <c r="D14" s="1489"/>
      <c r="E14" s="1489"/>
      <c r="F14" s="1489"/>
      <c r="G14" s="1489"/>
      <c r="H14" s="1489"/>
      <c r="I14" s="1489"/>
      <c r="J14" s="1489"/>
      <c r="K14" s="1489"/>
      <c r="L14" s="1489"/>
      <c r="M14" s="1489"/>
      <c r="N14" s="1489"/>
      <c r="O14" s="1489"/>
      <c r="P14" s="1489"/>
      <c r="Q14" s="1489"/>
      <c r="R14" s="1489"/>
      <c r="S14" s="1489"/>
      <c r="T14" s="1489"/>
      <c r="U14" s="1489"/>
      <c r="V14" s="1489"/>
      <c r="W14" s="1489"/>
      <c r="X14" s="1489"/>
      <c r="Y14" s="1489"/>
      <c r="Z14" s="1489"/>
      <c r="AA14" s="1489"/>
      <c r="AB14" s="342"/>
      <c r="AC14" s="342"/>
      <c r="AD14" s="342"/>
      <c r="AE14" s="342"/>
      <c r="AF14" s="342"/>
      <c r="AG14" s="342"/>
      <c r="AH14" s="342"/>
      <c r="AI14" s="342"/>
      <c r="AJ14" s="342"/>
      <c r="AK14" s="342"/>
      <c r="AL14" s="342"/>
      <c r="AM14" s="342"/>
      <c r="AN14" s="342"/>
      <c r="AO14" s="342"/>
      <c r="AP14" s="342"/>
      <c r="AQ14" s="342"/>
      <c r="AR14" s="342"/>
      <c r="AS14" s="93"/>
      <c r="AT14" s="93"/>
    </row>
    <row r="15" spans="1:46" ht="5.25" hidden="1" customHeight="1" x14ac:dyDescent="0.15">
      <c r="A15" s="9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93"/>
      <c r="AT15" s="93"/>
    </row>
    <row r="16" spans="1:46" ht="14.25" hidden="1" customHeight="1" x14ac:dyDescent="0.15">
      <c r="A16" s="93"/>
      <c r="B16" s="1489"/>
      <c r="C16" s="1489"/>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89"/>
      <c r="Z16" s="1489"/>
      <c r="AA16" s="1489"/>
      <c r="AB16" s="342"/>
      <c r="AC16" s="342"/>
      <c r="AD16" s="342"/>
      <c r="AE16" s="342"/>
      <c r="AF16" s="342"/>
      <c r="AG16" s="342"/>
      <c r="AH16" s="342"/>
      <c r="AI16" s="342"/>
      <c r="AJ16" s="342"/>
      <c r="AK16" s="342"/>
      <c r="AL16" s="342"/>
      <c r="AM16" s="342"/>
      <c r="AN16" s="342"/>
      <c r="AO16" s="342"/>
      <c r="AP16" s="342"/>
      <c r="AQ16" s="342"/>
      <c r="AR16" s="342"/>
      <c r="AS16" s="93"/>
      <c r="AT16" s="93"/>
    </row>
    <row r="17" spans="1:46" ht="14.25" hidden="1" customHeight="1" x14ac:dyDescent="0.15">
      <c r="A17" s="9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93"/>
      <c r="AT17" s="93"/>
    </row>
    <row r="18" spans="1:46" ht="14.25" hidden="1" customHeight="1" x14ac:dyDescent="0.15">
      <c r="A18" s="93"/>
      <c r="B18" s="1489"/>
      <c r="C18" s="1489"/>
      <c r="D18" s="1489"/>
      <c r="E18" s="1489"/>
      <c r="F18" s="1489"/>
      <c r="G18" s="1489"/>
      <c r="H18" s="1489"/>
      <c r="I18" s="1489"/>
      <c r="J18" s="1489"/>
      <c r="K18" s="1489"/>
      <c r="L18" s="1489"/>
      <c r="M18" s="1489"/>
      <c r="N18" s="1493"/>
      <c r="O18" s="1493"/>
      <c r="P18" s="1493"/>
      <c r="Q18" s="1493"/>
      <c r="R18" s="1493"/>
      <c r="S18" s="1493"/>
      <c r="T18" s="1493"/>
      <c r="U18" s="1489"/>
      <c r="V18" s="1489"/>
      <c r="W18" s="1489"/>
      <c r="X18" s="1489"/>
      <c r="Y18" s="1489"/>
      <c r="Z18" s="1489"/>
      <c r="AA18" s="1489"/>
      <c r="AB18" s="1489"/>
      <c r="AC18" s="1489"/>
      <c r="AD18" s="1489"/>
      <c r="AE18" s="1489"/>
      <c r="AF18" s="1489"/>
      <c r="AG18" s="1489"/>
      <c r="AH18" s="1489"/>
      <c r="AI18" s="1489"/>
      <c r="AJ18" s="1489"/>
      <c r="AK18" s="1489"/>
      <c r="AL18" s="342"/>
      <c r="AM18" s="342"/>
      <c r="AN18" s="342"/>
      <c r="AO18" s="342"/>
      <c r="AP18" s="342"/>
      <c r="AQ18" s="342"/>
      <c r="AR18" s="342"/>
      <c r="AS18" s="93"/>
      <c r="AT18" s="93"/>
    </row>
    <row r="19" spans="1:46" ht="14.25" hidden="1" customHeight="1" x14ac:dyDescent="0.15">
      <c r="A19" s="93"/>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93"/>
      <c r="AT19" s="93"/>
    </row>
    <row r="20" spans="1:46" ht="14.25" hidden="1" customHeight="1" x14ac:dyDescent="0.15">
      <c r="A20" s="93"/>
      <c r="B20" s="1489"/>
      <c r="C20" s="1489"/>
      <c r="D20" s="1489"/>
      <c r="E20" s="1489"/>
      <c r="F20" s="1489"/>
      <c r="G20" s="1489"/>
      <c r="H20" s="1489"/>
      <c r="I20" s="1489"/>
      <c r="J20" s="1489"/>
      <c r="K20" s="1489"/>
      <c r="L20" s="1489"/>
      <c r="M20" s="1489"/>
      <c r="N20" s="1489"/>
      <c r="O20" s="1489"/>
      <c r="P20" s="1489"/>
      <c r="Q20" s="1493"/>
      <c r="R20" s="1493"/>
      <c r="S20" s="1493"/>
      <c r="T20" s="1493"/>
      <c r="U20" s="1489"/>
      <c r="V20" s="1489"/>
      <c r="W20" s="1489"/>
      <c r="X20" s="1489"/>
      <c r="Y20" s="1489"/>
      <c r="Z20" s="1489"/>
      <c r="AA20" s="1489"/>
      <c r="AB20" s="1489"/>
      <c r="AC20" s="1489"/>
      <c r="AD20" s="1489"/>
      <c r="AE20" s="1489"/>
      <c r="AF20" s="1489"/>
      <c r="AG20" s="1489"/>
      <c r="AH20" s="1489"/>
      <c r="AI20" s="1489"/>
      <c r="AJ20" s="1489"/>
      <c r="AK20" s="1489"/>
      <c r="AL20" s="1489"/>
      <c r="AM20" s="342"/>
      <c r="AN20" s="342"/>
      <c r="AO20" s="342"/>
      <c r="AP20" s="342"/>
      <c r="AQ20" s="342"/>
      <c r="AR20" s="342"/>
      <c r="AS20" s="93"/>
      <c r="AT20" s="93"/>
    </row>
    <row r="21" spans="1:46" ht="7.5"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342"/>
      <c r="AO21" s="342"/>
      <c r="AP21" s="342"/>
      <c r="AQ21" s="342"/>
      <c r="AR21" s="342"/>
      <c r="AS21" s="93"/>
      <c r="AT21" s="93"/>
    </row>
    <row r="22" spans="1:46" ht="14.25" hidden="1" customHeight="1" x14ac:dyDescent="0.15">
      <c r="A22" s="93"/>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93"/>
      <c r="AT22" s="93"/>
    </row>
    <row r="23" spans="1:46" ht="14.25" hidden="1" customHeight="1" x14ac:dyDescent="0.15">
      <c r="A23" s="93"/>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93"/>
      <c r="AT23" s="93"/>
    </row>
    <row r="24" spans="1:46" ht="14.25" customHeight="1" x14ac:dyDescent="0.15">
      <c r="A24" s="93"/>
      <c r="B24" s="1343" t="s">
        <v>568</v>
      </c>
      <c r="C24" s="1343"/>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43"/>
      <c r="AC24" s="1343"/>
      <c r="AD24" s="1343"/>
      <c r="AE24" s="345"/>
      <c r="AF24" s="93"/>
      <c r="AG24" s="93"/>
      <c r="AH24" s="93"/>
      <c r="AI24" s="93"/>
      <c r="AJ24" s="93"/>
      <c r="AK24" s="93"/>
      <c r="AL24" s="93"/>
      <c r="AM24" s="93"/>
      <c r="AN24" s="342"/>
      <c r="AO24" s="342"/>
      <c r="AP24" s="342"/>
      <c r="AQ24" s="342"/>
      <c r="AR24" s="342"/>
      <c r="AS24" s="93"/>
      <c r="AT24" s="93"/>
    </row>
    <row r="25" spans="1:46" ht="9.75" hidden="1" customHeight="1" x14ac:dyDescent="0.15">
      <c r="A25" s="93"/>
      <c r="B25" s="1492"/>
      <c r="C25" s="1492"/>
      <c r="D25" s="1492"/>
      <c r="E25" s="1492"/>
      <c r="F25" s="1492"/>
      <c r="G25" s="1492"/>
      <c r="H25" s="1492"/>
      <c r="I25" s="1492"/>
      <c r="J25" s="1492"/>
      <c r="K25" s="1492"/>
      <c r="L25" s="1492"/>
      <c r="M25" s="1492"/>
      <c r="N25" s="1492"/>
      <c r="O25" s="1492"/>
      <c r="P25" s="1492"/>
      <c r="Q25" s="1492"/>
      <c r="R25" s="1492"/>
      <c r="S25" s="1492"/>
      <c r="T25" s="1492"/>
      <c r="U25" s="1492"/>
      <c r="V25" s="1492"/>
      <c r="W25" s="1492"/>
      <c r="X25" s="1492"/>
      <c r="Y25" s="1492"/>
      <c r="Z25" s="1492"/>
      <c r="AA25" s="1492"/>
      <c r="AB25" s="1492"/>
      <c r="AC25" s="1492"/>
      <c r="AD25" s="1492"/>
      <c r="AE25" s="1492"/>
      <c r="AF25" s="1492"/>
      <c r="AG25" s="1492"/>
      <c r="AH25" s="1492"/>
      <c r="AI25" s="1492"/>
      <c r="AJ25" s="1492"/>
      <c r="AK25" s="1492"/>
      <c r="AL25" s="1492"/>
      <c r="AM25" s="1492"/>
      <c r="AN25" s="342"/>
      <c r="AO25" s="342"/>
      <c r="AP25" s="342"/>
      <c r="AQ25" s="342"/>
      <c r="AR25" s="342"/>
      <c r="AS25" s="93"/>
      <c r="AT25" s="93"/>
    </row>
    <row r="26" spans="1:46" ht="7.5" customHeight="1" x14ac:dyDescent="0.15">
      <c r="A26" s="93"/>
      <c r="B26" s="1256" t="s">
        <v>9</v>
      </c>
      <c r="C26" s="1258"/>
      <c r="D26" s="1256" t="s">
        <v>569</v>
      </c>
      <c r="E26" s="1257"/>
      <c r="F26" s="1257"/>
      <c r="G26" s="1257"/>
      <c r="H26" s="1258"/>
      <c r="I26" s="1256" t="s">
        <v>570</v>
      </c>
      <c r="J26" s="1257"/>
      <c r="K26" s="1257"/>
      <c r="L26" s="1257"/>
      <c r="M26" s="1257"/>
      <c r="N26" s="1258"/>
      <c r="O26" s="1256" t="s">
        <v>571</v>
      </c>
      <c r="P26" s="1257"/>
      <c r="Q26" s="1257"/>
      <c r="R26" s="1257"/>
      <c r="S26" s="1257"/>
      <c r="T26" s="1257"/>
      <c r="U26" s="1256" t="s">
        <v>572</v>
      </c>
      <c r="V26" s="1257"/>
      <c r="W26" s="1257"/>
      <c r="X26" s="1257"/>
      <c r="Y26" s="1257"/>
      <c r="Z26" s="1257"/>
      <c r="AA26" s="1257"/>
      <c r="AB26" s="1257"/>
      <c r="AC26" s="1257"/>
      <c r="AD26" s="1257"/>
      <c r="AE26" s="1258"/>
      <c r="AF26" s="93"/>
      <c r="AG26" s="93"/>
      <c r="AH26" s="93"/>
      <c r="AI26" s="93"/>
      <c r="AJ26" s="93"/>
      <c r="AK26" s="93"/>
      <c r="AL26" s="93"/>
      <c r="AM26" s="93"/>
      <c r="AN26" s="342"/>
      <c r="AO26" s="342"/>
      <c r="AP26" s="342"/>
      <c r="AQ26" s="1298" t="s">
        <v>401</v>
      </c>
      <c r="AR26" s="346"/>
      <c r="AS26" s="93"/>
      <c r="AT26" s="93"/>
    </row>
    <row r="27" spans="1:46" ht="8.25" customHeight="1" x14ac:dyDescent="0.15">
      <c r="A27" s="93"/>
      <c r="B27" s="1259"/>
      <c r="C27" s="1261"/>
      <c r="D27" s="1259"/>
      <c r="E27" s="1260"/>
      <c r="F27" s="1260"/>
      <c r="G27" s="1260"/>
      <c r="H27" s="1261"/>
      <c r="I27" s="1259"/>
      <c r="J27" s="1260"/>
      <c r="K27" s="1260"/>
      <c r="L27" s="1260"/>
      <c r="M27" s="1260"/>
      <c r="N27" s="1261"/>
      <c r="O27" s="1259"/>
      <c r="P27" s="1260"/>
      <c r="Q27" s="1260"/>
      <c r="R27" s="1260"/>
      <c r="S27" s="1260"/>
      <c r="T27" s="1260"/>
      <c r="U27" s="1259"/>
      <c r="V27" s="1260"/>
      <c r="W27" s="1260"/>
      <c r="X27" s="1260"/>
      <c r="Y27" s="1260"/>
      <c r="Z27" s="1260"/>
      <c r="AA27" s="1260"/>
      <c r="AB27" s="1260"/>
      <c r="AC27" s="1260"/>
      <c r="AD27" s="1260"/>
      <c r="AE27" s="1261"/>
      <c r="AF27" s="93"/>
      <c r="AG27" s="93"/>
      <c r="AH27" s="93"/>
      <c r="AI27" s="93"/>
      <c r="AJ27" s="93"/>
      <c r="AK27" s="93"/>
      <c r="AL27" s="93"/>
      <c r="AM27" s="93"/>
      <c r="AN27" s="342"/>
      <c r="AO27" s="342"/>
      <c r="AP27" s="342"/>
      <c r="AQ27" s="1298"/>
      <c r="AR27" s="346"/>
      <c r="AS27" s="93"/>
      <c r="AT27" s="93"/>
    </row>
    <row r="28" spans="1:46" ht="14.25" customHeight="1" x14ac:dyDescent="0.15">
      <c r="A28" s="93"/>
      <c r="B28" s="1299" t="s">
        <v>13</v>
      </c>
      <c r="C28" s="1300"/>
      <c r="D28" s="1299" t="s">
        <v>14</v>
      </c>
      <c r="E28" s="1303"/>
      <c r="F28" s="1303"/>
      <c r="G28" s="1303"/>
      <c r="H28" s="1300"/>
      <c r="I28" s="1299" t="s">
        <v>15</v>
      </c>
      <c r="J28" s="1303"/>
      <c r="K28" s="1303"/>
      <c r="L28" s="1303"/>
      <c r="M28" s="1303"/>
      <c r="N28" s="1300"/>
      <c r="O28" s="1299" t="s">
        <v>16</v>
      </c>
      <c r="P28" s="1303"/>
      <c r="Q28" s="1303"/>
      <c r="R28" s="1303"/>
      <c r="S28" s="1303"/>
      <c r="T28" s="1300"/>
      <c r="U28" s="1305" t="s">
        <v>216</v>
      </c>
      <c r="V28" s="1306"/>
      <c r="W28" s="1306"/>
      <c r="X28" s="1306"/>
      <c r="Y28" s="1306"/>
      <c r="Z28" s="1306"/>
      <c r="AA28" s="1306"/>
      <c r="AB28" s="1306"/>
      <c r="AC28" s="1306"/>
      <c r="AD28" s="1306"/>
      <c r="AE28" s="1307"/>
      <c r="AF28" s="93"/>
      <c r="AG28" s="93"/>
      <c r="AH28" s="93"/>
      <c r="AI28" s="93"/>
      <c r="AJ28" s="93"/>
      <c r="AK28" s="93"/>
      <c r="AL28" s="93"/>
      <c r="AM28" s="93"/>
      <c r="AN28" s="342"/>
      <c r="AO28" s="342"/>
      <c r="AP28" s="342"/>
      <c r="AQ28" s="1298"/>
      <c r="AR28" s="346"/>
      <c r="AS28" s="93"/>
      <c r="AT28" s="93"/>
    </row>
    <row r="29" spans="1:46" ht="14.25" customHeight="1" x14ac:dyDescent="0.15">
      <c r="A29" s="93"/>
      <c r="B29" s="1301"/>
      <c r="C29" s="1302"/>
      <c r="D29" s="1301"/>
      <c r="E29" s="1304"/>
      <c r="F29" s="1304"/>
      <c r="G29" s="1304"/>
      <c r="H29" s="1302"/>
      <c r="I29" s="1301"/>
      <c r="J29" s="1304"/>
      <c r="K29" s="1304"/>
      <c r="L29" s="1304"/>
      <c r="M29" s="1304"/>
      <c r="N29" s="1302"/>
      <c r="O29" s="1301"/>
      <c r="P29" s="1304"/>
      <c r="Q29" s="1304"/>
      <c r="R29" s="1304"/>
      <c r="S29" s="1304"/>
      <c r="T29" s="1302"/>
      <c r="U29" s="347" t="s">
        <v>17</v>
      </c>
      <c r="V29" s="347" t="s">
        <v>19</v>
      </c>
      <c r="W29" s="347" t="s">
        <v>36</v>
      </c>
      <c r="X29" s="347" t="s">
        <v>50</v>
      </c>
      <c r="Y29" s="347" t="s">
        <v>573</v>
      </c>
      <c r="Z29" s="347" t="s">
        <v>51</v>
      </c>
      <c r="AA29" s="347" t="s">
        <v>52</v>
      </c>
      <c r="AB29" s="347" t="s">
        <v>55</v>
      </c>
      <c r="AC29" s="347" t="s">
        <v>56</v>
      </c>
      <c r="AD29" s="347" t="s">
        <v>574</v>
      </c>
      <c r="AE29" s="347" t="s">
        <v>575</v>
      </c>
      <c r="AF29" s="93"/>
      <c r="AG29" s="93"/>
      <c r="AH29" s="93"/>
      <c r="AI29" s="93"/>
      <c r="AJ29" s="93"/>
      <c r="AK29" s="93"/>
      <c r="AL29" s="93"/>
      <c r="AM29" s="93"/>
      <c r="AN29" s="342"/>
      <c r="AO29" s="342"/>
      <c r="AP29" s="342"/>
      <c r="AQ29" s="1298"/>
      <c r="AR29" s="346"/>
      <c r="AS29" s="93"/>
      <c r="AT29" s="93"/>
    </row>
    <row r="30" spans="1:46" ht="14.25" hidden="1" customHeight="1" x14ac:dyDescent="0.15">
      <c r="A30" s="93"/>
      <c r="B30" s="1289">
        <v>0</v>
      </c>
      <c r="C30" s="1291"/>
      <c r="D30" s="1477"/>
      <c r="E30" s="1478"/>
      <c r="F30" s="1478"/>
      <c r="G30" s="1478"/>
      <c r="H30" s="1479"/>
      <c r="I30" s="1321"/>
      <c r="J30" s="1322"/>
      <c r="K30" s="1322"/>
      <c r="L30" s="1322"/>
      <c r="M30" s="1322"/>
      <c r="N30" s="1323"/>
      <c r="O30" s="1321"/>
      <c r="P30" s="1322"/>
      <c r="Q30" s="1322"/>
      <c r="R30" s="1322"/>
      <c r="S30" s="1322"/>
      <c r="T30" s="1323"/>
      <c r="U30" s="348"/>
      <c r="V30" s="348"/>
      <c r="W30" s="348"/>
      <c r="X30" s="348"/>
      <c r="Y30" s="348"/>
      <c r="Z30" s="348"/>
      <c r="AA30" s="348"/>
      <c r="AB30" s="348"/>
      <c r="AC30" s="348"/>
      <c r="AD30" s="348"/>
      <c r="AE30" s="348"/>
      <c r="AF30" s="93"/>
      <c r="AG30" s="93"/>
      <c r="AH30" s="93"/>
      <c r="AI30" s="93"/>
      <c r="AJ30" s="93"/>
      <c r="AK30" s="93"/>
      <c r="AL30" s="93"/>
      <c r="AM30" s="93"/>
      <c r="AN30" s="342"/>
      <c r="AO30" s="342"/>
      <c r="AP30" s="342"/>
      <c r="AQ30" s="342"/>
      <c r="AR30" s="342"/>
      <c r="AS30" s="93"/>
      <c r="AT30" s="93"/>
    </row>
    <row r="31" spans="1:46" ht="14.25" customHeight="1" x14ac:dyDescent="0.15">
      <c r="A31" s="93"/>
      <c r="B31" s="1480">
        <v>1</v>
      </c>
      <c r="C31" s="1481"/>
      <c r="D31" s="1482"/>
      <c r="E31" s="1483"/>
      <c r="F31" s="1483"/>
      <c r="G31" s="1483"/>
      <c r="H31" s="1484"/>
      <c r="I31" s="1331" t="s">
        <v>232</v>
      </c>
      <c r="J31" s="1332"/>
      <c r="K31" s="1332"/>
      <c r="L31" s="1332"/>
      <c r="M31" s="1332"/>
      <c r="N31" s="1333"/>
      <c r="O31" s="1331"/>
      <c r="P31" s="1332"/>
      <c r="Q31" s="1332"/>
      <c r="R31" s="1332"/>
      <c r="S31" s="1332"/>
      <c r="T31" s="1333"/>
      <c r="U31" s="349" t="s">
        <v>2</v>
      </c>
      <c r="V31" s="349" t="s">
        <v>2</v>
      </c>
      <c r="W31" s="349" t="s">
        <v>2</v>
      </c>
      <c r="X31" s="349" t="s">
        <v>2</v>
      </c>
      <c r="Y31" s="349" t="s">
        <v>2</v>
      </c>
      <c r="Z31" s="349" t="s">
        <v>2</v>
      </c>
      <c r="AA31" s="349" t="s">
        <v>2</v>
      </c>
      <c r="AB31" s="349" t="s">
        <v>2</v>
      </c>
      <c r="AC31" s="349" t="s">
        <v>2</v>
      </c>
      <c r="AD31" s="349" t="s">
        <v>2</v>
      </c>
      <c r="AE31" s="349" t="s">
        <v>2</v>
      </c>
      <c r="AF31" s="93"/>
      <c r="AG31" s="93"/>
      <c r="AH31" s="93"/>
      <c r="AI31" s="93"/>
      <c r="AJ31" s="93"/>
      <c r="AK31" s="93"/>
      <c r="AL31" s="93"/>
      <c r="AM31" s="93"/>
      <c r="AN31" s="342"/>
      <c r="AO31" s="342"/>
      <c r="AP31" s="342"/>
      <c r="AQ31" s="350" t="s">
        <v>232</v>
      </c>
      <c r="AR31" s="351"/>
      <c r="AS31" s="93"/>
      <c r="AT31" s="93"/>
    </row>
    <row r="32" spans="1:46" ht="14.25" hidden="1" customHeight="1" x14ac:dyDescent="0.15">
      <c r="A32" s="93"/>
      <c r="B32" s="1469" t="s">
        <v>576</v>
      </c>
      <c r="C32" s="1470"/>
      <c r="D32" s="1471"/>
      <c r="E32" s="1472"/>
      <c r="F32" s="1472"/>
      <c r="G32" s="1472"/>
      <c r="H32" s="1473"/>
      <c r="I32" s="1474"/>
      <c r="J32" s="1475"/>
      <c r="K32" s="1475"/>
      <c r="L32" s="1475"/>
      <c r="M32" s="1475"/>
      <c r="N32" s="1476"/>
      <c r="O32" s="1474"/>
      <c r="P32" s="1475"/>
      <c r="Q32" s="1475"/>
      <c r="R32" s="1475"/>
      <c r="S32" s="1475"/>
      <c r="T32" s="1476"/>
      <c r="U32" s="352"/>
      <c r="V32" s="352"/>
      <c r="W32" s="352"/>
      <c r="X32" s="352"/>
      <c r="Y32" s="352"/>
      <c r="Z32" s="352"/>
      <c r="AA32" s="352"/>
      <c r="AB32" s="352"/>
      <c r="AC32" s="352"/>
      <c r="AD32" s="352"/>
      <c r="AE32" s="352"/>
      <c r="AF32" s="342"/>
      <c r="AG32" s="342"/>
      <c r="AH32" s="342"/>
      <c r="AI32" s="342"/>
      <c r="AJ32" s="342"/>
      <c r="AK32" s="342"/>
      <c r="AL32" s="342"/>
      <c r="AM32" s="342"/>
      <c r="AN32" s="342"/>
      <c r="AO32" s="342"/>
      <c r="AP32" s="342"/>
      <c r="AQ32" s="342"/>
      <c r="AR32" s="342"/>
      <c r="AS32" s="93"/>
      <c r="AT32" s="93"/>
    </row>
    <row r="33" spans="1:46" ht="6"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342"/>
      <c r="AO33" s="342"/>
      <c r="AP33" s="342"/>
      <c r="AQ33" s="342"/>
      <c r="AR33" s="342"/>
      <c r="AS33" s="93"/>
      <c r="AT33" s="93"/>
    </row>
    <row r="34" spans="1:46" ht="14.25" customHeight="1" x14ac:dyDescent="0.15">
      <c r="A34" s="93"/>
      <c r="B34" s="1343" t="s">
        <v>577</v>
      </c>
      <c r="C34" s="1343"/>
      <c r="D34" s="1343"/>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345"/>
      <c r="AF34" s="93"/>
      <c r="AG34" s="93"/>
      <c r="AH34" s="93"/>
      <c r="AI34" s="93"/>
      <c r="AJ34" s="93"/>
      <c r="AK34" s="93"/>
      <c r="AL34" s="93"/>
      <c r="AM34" s="93"/>
      <c r="AN34" s="342"/>
      <c r="AO34" s="342"/>
      <c r="AP34" s="342"/>
      <c r="AQ34" s="342"/>
      <c r="AR34" s="342"/>
      <c r="AS34" s="93"/>
      <c r="AT34" s="93"/>
    </row>
    <row r="35" spans="1:46" ht="6" customHeight="1" x14ac:dyDescent="0.1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342"/>
      <c r="AO35" s="342"/>
      <c r="AP35" s="342"/>
      <c r="AQ35" s="342"/>
      <c r="AR35" s="342"/>
      <c r="AS35" s="93"/>
      <c r="AT35" s="93"/>
    </row>
    <row r="36" spans="1:46" ht="14.25" customHeight="1" x14ac:dyDescent="0.15">
      <c r="A36" s="93"/>
      <c r="B36" s="1256" t="s">
        <v>9</v>
      </c>
      <c r="C36" s="1258"/>
      <c r="D36" s="1256" t="s">
        <v>578</v>
      </c>
      <c r="E36" s="1257"/>
      <c r="F36" s="1257"/>
      <c r="G36" s="1257"/>
      <c r="H36" s="1257"/>
      <c r="I36" s="1257"/>
      <c r="J36" s="1257"/>
      <c r="K36" s="1257"/>
      <c r="L36" s="1257"/>
      <c r="M36" s="1258"/>
      <c r="N36" s="1271" t="s">
        <v>579</v>
      </c>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342"/>
      <c r="AO36" s="342"/>
      <c r="AP36" s="342"/>
      <c r="AQ36" s="342"/>
      <c r="AR36" s="342"/>
      <c r="AS36" s="93"/>
      <c r="AT36" s="93"/>
    </row>
    <row r="37" spans="1:46" ht="22.5" customHeight="1" x14ac:dyDescent="0.15">
      <c r="A37" s="93"/>
      <c r="B37" s="1259"/>
      <c r="C37" s="1261"/>
      <c r="D37" s="1259"/>
      <c r="E37" s="1260"/>
      <c r="F37" s="1260"/>
      <c r="G37" s="1260"/>
      <c r="H37" s="1260"/>
      <c r="I37" s="1260"/>
      <c r="J37" s="1260"/>
      <c r="K37" s="1260"/>
      <c r="L37" s="1260"/>
      <c r="M37" s="1261"/>
      <c r="N37" s="1272"/>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342"/>
      <c r="AO37" s="342"/>
      <c r="AP37" s="342"/>
      <c r="AQ37" s="342"/>
      <c r="AR37" s="342"/>
      <c r="AS37" s="93"/>
      <c r="AT37" s="93"/>
    </row>
    <row r="38" spans="1:46" ht="14.25" customHeight="1" x14ac:dyDescent="0.15">
      <c r="A38" s="93"/>
      <c r="B38" s="1340" t="s">
        <v>13</v>
      </c>
      <c r="C38" s="1341"/>
      <c r="D38" s="1340" t="s">
        <v>14</v>
      </c>
      <c r="E38" s="1342"/>
      <c r="F38" s="1342"/>
      <c r="G38" s="1342"/>
      <c r="H38" s="1342"/>
      <c r="I38" s="1342"/>
      <c r="J38" s="1342"/>
      <c r="K38" s="1342"/>
      <c r="L38" s="1342"/>
      <c r="M38" s="1341"/>
      <c r="N38" s="353" t="s">
        <v>15</v>
      </c>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342"/>
      <c r="AO38" s="342"/>
      <c r="AP38" s="342"/>
      <c r="AQ38" s="342"/>
      <c r="AR38" s="342"/>
      <c r="AS38" s="93"/>
      <c r="AT38" s="93"/>
    </row>
    <row r="39" spans="1:46" ht="28.5" customHeight="1" x14ac:dyDescent="0.15">
      <c r="A39" s="93"/>
      <c r="B39" s="1276" t="s">
        <v>18</v>
      </c>
      <c r="C39" s="1277"/>
      <c r="D39" s="1295" t="s">
        <v>580</v>
      </c>
      <c r="E39" s="1296"/>
      <c r="F39" s="1296"/>
      <c r="G39" s="1296"/>
      <c r="H39" s="1296"/>
      <c r="I39" s="1296"/>
      <c r="J39" s="1296"/>
      <c r="K39" s="1296"/>
      <c r="L39" s="1296"/>
      <c r="M39" s="1297"/>
      <c r="N39" s="354" t="s">
        <v>2</v>
      </c>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342"/>
      <c r="AO39" s="342"/>
      <c r="AP39" s="342"/>
      <c r="AQ39" s="342"/>
      <c r="AR39" s="342"/>
      <c r="AS39" s="93"/>
      <c r="AT39" s="93"/>
    </row>
    <row r="40" spans="1:46" ht="45.75" customHeight="1" x14ac:dyDescent="0.15">
      <c r="A40" s="93"/>
      <c r="B40" s="1319"/>
      <c r="C40" s="1320"/>
      <c r="D40" s="1321" t="s">
        <v>581</v>
      </c>
      <c r="E40" s="1322"/>
      <c r="F40" s="1322"/>
      <c r="G40" s="1322"/>
      <c r="H40" s="1322"/>
      <c r="I40" s="1322"/>
      <c r="J40" s="1322"/>
      <c r="K40" s="1322"/>
      <c r="L40" s="1322"/>
      <c r="M40" s="1323"/>
      <c r="N40" s="355" t="s">
        <v>2</v>
      </c>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342"/>
      <c r="AO40" s="342"/>
      <c r="AP40" s="342"/>
      <c r="AQ40" s="342" t="s">
        <v>582</v>
      </c>
      <c r="AR40" s="342"/>
      <c r="AS40" s="93"/>
      <c r="AT40" s="93"/>
    </row>
    <row r="41" spans="1:46" ht="15.75" customHeight="1" x14ac:dyDescent="0.15">
      <c r="A41" s="93"/>
      <c r="B41" s="1276" t="s">
        <v>27</v>
      </c>
      <c r="C41" s="1277"/>
      <c r="D41" s="1278" t="s">
        <v>583</v>
      </c>
      <c r="E41" s="1279"/>
      <c r="F41" s="1279"/>
      <c r="G41" s="1279"/>
      <c r="H41" s="1279"/>
      <c r="I41" s="1279"/>
      <c r="J41" s="1279"/>
      <c r="K41" s="1279"/>
      <c r="L41" s="1279"/>
      <c r="M41" s="1280"/>
      <c r="N41" s="354" t="s">
        <v>2</v>
      </c>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342"/>
      <c r="AO41" s="342"/>
      <c r="AP41" s="342"/>
      <c r="AQ41" s="342"/>
      <c r="AR41" s="342"/>
      <c r="AS41" s="93"/>
      <c r="AT41" s="93"/>
    </row>
    <row r="42" spans="1:46" ht="33" customHeight="1" x14ac:dyDescent="0.15">
      <c r="A42" s="93"/>
      <c r="B42" s="1319" t="s">
        <v>67</v>
      </c>
      <c r="C42" s="1320"/>
      <c r="D42" s="1466" t="s">
        <v>584</v>
      </c>
      <c r="E42" s="1467"/>
      <c r="F42" s="1467"/>
      <c r="G42" s="1467"/>
      <c r="H42" s="1467"/>
      <c r="I42" s="1467"/>
      <c r="J42" s="1467"/>
      <c r="K42" s="1467"/>
      <c r="L42" s="1467"/>
      <c r="M42" s="1468"/>
      <c r="N42" s="355" t="s">
        <v>2</v>
      </c>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342"/>
      <c r="AO42" s="342"/>
      <c r="AP42" s="342"/>
      <c r="AQ42" s="342"/>
      <c r="AR42" s="342"/>
      <c r="AS42" s="93"/>
      <c r="AT42" s="93"/>
    </row>
    <row r="43" spans="1:46" ht="34.5" customHeight="1" x14ac:dyDescent="0.15">
      <c r="A43" s="93"/>
      <c r="B43" s="1319" t="s">
        <v>69</v>
      </c>
      <c r="C43" s="1320"/>
      <c r="D43" s="1321" t="s">
        <v>585</v>
      </c>
      <c r="E43" s="1322"/>
      <c r="F43" s="1322"/>
      <c r="G43" s="1322"/>
      <c r="H43" s="1322"/>
      <c r="I43" s="1322"/>
      <c r="J43" s="1322"/>
      <c r="K43" s="1322"/>
      <c r="L43" s="1322"/>
      <c r="M43" s="1323"/>
      <c r="N43" s="355" t="s">
        <v>2</v>
      </c>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342"/>
      <c r="AO43" s="342"/>
      <c r="AP43" s="342"/>
      <c r="AQ43" s="342"/>
      <c r="AR43" s="342"/>
      <c r="AS43" s="93"/>
      <c r="AT43" s="93"/>
    </row>
    <row r="44" spans="1:46" ht="43.5" customHeight="1" x14ac:dyDescent="0.15">
      <c r="A44" s="93"/>
      <c r="B44" s="1319" t="s">
        <v>71</v>
      </c>
      <c r="C44" s="1320"/>
      <c r="D44" s="1321" t="s">
        <v>586</v>
      </c>
      <c r="E44" s="1322"/>
      <c r="F44" s="1322"/>
      <c r="G44" s="1322"/>
      <c r="H44" s="1322"/>
      <c r="I44" s="1322"/>
      <c r="J44" s="1322"/>
      <c r="K44" s="1322"/>
      <c r="L44" s="1322"/>
      <c r="M44" s="1323"/>
      <c r="N44" s="355" t="s">
        <v>2</v>
      </c>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342"/>
      <c r="AO44" s="342"/>
      <c r="AP44" s="342"/>
      <c r="AQ44" s="342" t="s">
        <v>587</v>
      </c>
      <c r="AR44" s="342"/>
      <c r="AS44" s="93"/>
      <c r="AT44" s="93"/>
    </row>
    <row r="45" spans="1:46" ht="15" customHeight="1" x14ac:dyDescent="0.15">
      <c r="A45" s="93"/>
      <c r="B45" s="1319"/>
      <c r="C45" s="1320"/>
      <c r="D45" s="1286" t="s">
        <v>588</v>
      </c>
      <c r="E45" s="1287"/>
      <c r="F45" s="1287"/>
      <c r="G45" s="1287"/>
      <c r="H45" s="1287"/>
      <c r="I45" s="1287"/>
      <c r="J45" s="1287"/>
      <c r="K45" s="1287"/>
      <c r="L45" s="1287"/>
      <c r="M45" s="1288"/>
      <c r="N45" s="355" t="s">
        <v>2</v>
      </c>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342"/>
      <c r="AO45" s="342"/>
      <c r="AP45" s="342"/>
      <c r="AQ45" s="342"/>
      <c r="AR45" s="342"/>
      <c r="AS45" s="93"/>
      <c r="AT45" s="93"/>
    </row>
    <row r="46" spans="1:46" ht="15" customHeight="1" x14ac:dyDescent="0.15">
      <c r="A46" s="93"/>
      <c r="B46" s="1319"/>
      <c r="C46" s="1320"/>
      <c r="D46" s="1286" t="s">
        <v>589</v>
      </c>
      <c r="E46" s="1287"/>
      <c r="F46" s="1287"/>
      <c r="G46" s="1287"/>
      <c r="H46" s="1287"/>
      <c r="I46" s="1287"/>
      <c r="J46" s="1287"/>
      <c r="K46" s="1287"/>
      <c r="L46" s="1287"/>
      <c r="M46" s="1288"/>
      <c r="N46" s="355" t="s">
        <v>2</v>
      </c>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342"/>
      <c r="AO46" s="342"/>
      <c r="AP46" s="342"/>
      <c r="AQ46" s="342"/>
      <c r="AR46" s="342"/>
      <c r="AS46" s="93"/>
      <c r="AT46" s="93"/>
    </row>
    <row r="47" spans="1:46" ht="15" customHeight="1" x14ac:dyDescent="0.15">
      <c r="A47" s="93"/>
      <c r="B47" s="1319"/>
      <c r="C47" s="1320"/>
      <c r="D47" s="1286" t="s">
        <v>590</v>
      </c>
      <c r="E47" s="1287"/>
      <c r="F47" s="1287"/>
      <c r="G47" s="1287"/>
      <c r="H47" s="1287"/>
      <c r="I47" s="1287"/>
      <c r="J47" s="1287"/>
      <c r="K47" s="1287"/>
      <c r="L47" s="1287"/>
      <c r="M47" s="1288"/>
      <c r="N47" s="355" t="s">
        <v>2</v>
      </c>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342"/>
      <c r="AO47" s="342"/>
      <c r="AP47" s="342"/>
      <c r="AQ47" s="342"/>
      <c r="AR47" s="342"/>
      <c r="AS47" s="93"/>
      <c r="AT47" s="93"/>
    </row>
    <row r="48" spans="1:46" ht="8.25" customHeight="1"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342"/>
      <c r="AO48" s="342"/>
      <c r="AP48" s="342"/>
      <c r="AQ48" s="342"/>
      <c r="AR48" s="342"/>
      <c r="AS48" s="93"/>
      <c r="AT48" s="93"/>
    </row>
    <row r="49" spans="1:47" ht="14.25" hidden="1" customHeight="1" x14ac:dyDescent="0.15">
      <c r="A49" s="93"/>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2"/>
      <c r="AL49" s="342"/>
      <c r="AM49" s="342"/>
      <c r="AN49" s="342"/>
      <c r="AO49" s="342"/>
      <c r="AP49" s="342"/>
      <c r="AQ49" s="342"/>
      <c r="AR49" s="342"/>
      <c r="AS49" s="93"/>
      <c r="AT49" s="93"/>
    </row>
    <row r="50" spans="1:47" ht="14.25" hidden="1" customHeight="1" x14ac:dyDescent="0.15">
      <c r="A50" s="93"/>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93"/>
      <c r="AT50" s="93"/>
    </row>
    <row r="51" spans="1:47" ht="14.25" hidden="1" customHeight="1" x14ac:dyDescent="0.15">
      <c r="A51" s="93"/>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93"/>
      <c r="AT51" s="93"/>
    </row>
    <row r="52" spans="1:47" ht="11.25" hidden="1" customHeight="1" x14ac:dyDescent="0.15">
      <c r="A52" s="93"/>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93"/>
      <c r="AT52" s="93"/>
    </row>
    <row r="53" spans="1:47" ht="14.25" customHeight="1" x14ac:dyDescent="0.15">
      <c r="A53" s="93"/>
      <c r="B53" s="1188" t="s">
        <v>591</v>
      </c>
      <c r="C53" s="1188"/>
      <c r="D53" s="1188"/>
      <c r="E53" s="1188"/>
      <c r="F53" s="1188"/>
      <c r="G53" s="1188"/>
      <c r="H53" s="1188"/>
      <c r="I53" s="1188"/>
      <c r="J53" s="1188"/>
      <c r="K53" s="1188"/>
      <c r="L53" s="1188"/>
      <c r="M53" s="1188"/>
      <c r="N53" s="1188"/>
      <c r="O53" s="1188"/>
      <c r="P53" s="1188"/>
      <c r="Q53" s="1188"/>
      <c r="R53" s="1188"/>
      <c r="S53" s="1188"/>
      <c r="T53" s="1188"/>
      <c r="U53" s="1188"/>
      <c r="V53" s="1188"/>
      <c r="W53" s="1188"/>
      <c r="X53" s="1188"/>
      <c r="Y53" s="1188"/>
      <c r="Z53" s="1188"/>
      <c r="AA53" s="1188"/>
      <c r="AB53" s="93"/>
      <c r="AC53" s="93"/>
      <c r="AD53" s="93"/>
      <c r="AE53" s="93"/>
      <c r="AF53" s="93"/>
      <c r="AG53" s="93"/>
      <c r="AH53" s="93"/>
      <c r="AI53" s="93"/>
      <c r="AJ53" s="93"/>
      <c r="AK53" s="93"/>
      <c r="AL53" s="93"/>
      <c r="AM53" s="93"/>
      <c r="AN53" s="342"/>
      <c r="AO53" s="342"/>
      <c r="AP53" s="342"/>
      <c r="AQ53" s="342"/>
      <c r="AR53" s="342" t="s">
        <v>592</v>
      </c>
      <c r="AS53" s="93" t="s">
        <v>593</v>
      </c>
      <c r="AT53" s="93"/>
    </row>
    <row r="54" spans="1:47" ht="4.5" customHeight="1" x14ac:dyDescent="0.15">
      <c r="A54" s="93"/>
      <c r="B54" s="1188"/>
      <c r="C54" s="1188"/>
      <c r="D54" s="1188"/>
      <c r="E54" s="1188"/>
      <c r="F54" s="1188"/>
      <c r="G54" s="1188"/>
      <c r="H54" s="1188"/>
      <c r="I54" s="1188"/>
      <c r="J54" s="1188"/>
      <c r="K54" s="1188"/>
      <c r="L54" s="1188"/>
      <c r="M54" s="1188"/>
      <c r="N54" s="1188"/>
      <c r="O54" s="1188"/>
      <c r="P54" s="1188"/>
      <c r="Q54" s="1188"/>
      <c r="R54" s="1188"/>
      <c r="S54" s="1188"/>
      <c r="T54" s="1188"/>
      <c r="U54" s="1188"/>
      <c r="V54" s="1188"/>
      <c r="W54" s="1188"/>
      <c r="X54" s="1188"/>
      <c r="Y54" s="1188"/>
      <c r="Z54" s="1188"/>
      <c r="AA54" s="1188"/>
      <c r="AB54" s="1188"/>
      <c r="AC54" s="1188"/>
      <c r="AD54" s="1188"/>
      <c r="AE54" s="1188"/>
      <c r="AF54" s="1188"/>
      <c r="AG54" s="1188"/>
      <c r="AH54" s="1188"/>
      <c r="AI54" s="1188"/>
      <c r="AJ54" s="93"/>
      <c r="AK54" s="93"/>
      <c r="AL54" s="93"/>
      <c r="AM54" s="93"/>
      <c r="AN54" s="342"/>
      <c r="AO54" s="342"/>
      <c r="AP54" s="342"/>
      <c r="AQ54" s="342"/>
      <c r="AR54" s="342"/>
      <c r="AS54" s="93"/>
      <c r="AT54" s="93"/>
    </row>
    <row r="55" spans="1:47" ht="14.25" customHeight="1" x14ac:dyDescent="0.15">
      <c r="A55" s="93"/>
      <c r="B55" s="1188"/>
      <c r="C55" s="1188"/>
      <c r="D55" s="1188"/>
      <c r="E55" s="1188"/>
      <c r="F55" s="1188"/>
      <c r="G55" s="1188"/>
      <c r="H55" s="1188"/>
      <c r="I55" s="93"/>
      <c r="J55" s="93"/>
      <c r="K55" s="93"/>
      <c r="L55" s="93"/>
      <c r="M55" s="93"/>
      <c r="N55" s="93"/>
      <c r="O55" s="93"/>
      <c r="P55" s="93"/>
      <c r="Q55" s="1462" t="s">
        <v>8</v>
      </c>
      <c r="R55" s="1462"/>
      <c r="S55" s="1462"/>
      <c r="T55" s="1462"/>
      <c r="U55" s="1462"/>
      <c r="V55" s="1462"/>
      <c r="W55" s="1462"/>
      <c r="X55" s="1462"/>
      <c r="Y55" s="1462"/>
      <c r="Z55" s="1462"/>
      <c r="AA55" s="1462"/>
      <c r="AB55" s="1462"/>
      <c r="AC55" s="1462"/>
      <c r="AD55" s="1462"/>
      <c r="AE55" s="1462"/>
      <c r="AF55" s="1462"/>
      <c r="AG55" s="1462"/>
      <c r="AH55" s="1462"/>
      <c r="AI55" s="1462"/>
      <c r="AJ55" s="1462"/>
      <c r="AK55" s="1462"/>
      <c r="AL55" s="1462"/>
      <c r="AM55" s="1462"/>
      <c r="AN55" s="342"/>
      <c r="AO55" s="342"/>
      <c r="AP55" s="342"/>
      <c r="AQ55" s="342"/>
      <c r="AR55" s="342"/>
      <c r="AS55" s="93" t="s">
        <v>593</v>
      </c>
      <c r="AT55" s="93"/>
    </row>
    <row r="56" spans="1:47" ht="3.75" customHeight="1" x14ac:dyDescent="0.1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342"/>
      <c r="AO56" s="342"/>
      <c r="AP56" s="342"/>
      <c r="AQ56" s="342"/>
      <c r="AR56" s="342"/>
      <c r="AS56" s="93"/>
      <c r="AT56" s="93"/>
    </row>
    <row r="57" spans="1:47" s="72" customFormat="1" ht="16.5" customHeight="1" x14ac:dyDescent="0.15">
      <c r="A57" s="93"/>
      <c r="B57" s="1256" t="s">
        <v>9</v>
      </c>
      <c r="C57" s="1258"/>
      <c r="D57" s="1256" t="s">
        <v>594</v>
      </c>
      <c r="E57" s="1257"/>
      <c r="F57" s="1257"/>
      <c r="G57" s="1258"/>
      <c r="H57" s="1346" t="s">
        <v>595</v>
      </c>
      <c r="I57" s="1347"/>
      <c r="J57" s="1347"/>
      <c r="K57" s="1347"/>
      <c r="L57" s="1347"/>
      <c r="M57" s="1347"/>
      <c r="N57" s="1347"/>
      <c r="O57" s="1347"/>
      <c r="P57" s="1347"/>
      <c r="Q57" s="1347"/>
      <c r="R57" s="1346" t="s">
        <v>596</v>
      </c>
      <c r="S57" s="1347"/>
      <c r="T57" s="1347"/>
      <c r="U57" s="1347"/>
      <c r="V57" s="1347"/>
      <c r="W57" s="1347"/>
      <c r="X57" s="1347"/>
      <c r="Y57" s="1347"/>
      <c r="Z57" s="1347"/>
      <c r="AA57" s="1347"/>
      <c r="AB57" s="1347"/>
      <c r="AC57" s="1347"/>
      <c r="AD57" s="1347"/>
      <c r="AE57" s="1348"/>
      <c r="AF57" s="1264" t="s">
        <v>597</v>
      </c>
      <c r="AG57" s="1346" t="s">
        <v>598</v>
      </c>
      <c r="AH57" s="1347"/>
      <c r="AI57" s="1347"/>
      <c r="AJ57" s="1348"/>
      <c r="AK57" s="1262" t="s">
        <v>599</v>
      </c>
      <c r="AL57" s="1263"/>
      <c r="AM57" s="1264"/>
      <c r="AN57" s="161"/>
      <c r="AO57" s="161"/>
      <c r="AP57" s="161"/>
      <c r="AQ57" s="161"/>
      <c r="AR57" s="161"/>
      <c r="AS57" s="93" t="s">
        <v>593</v>
      </c>
      <c r="AT57" s="93"/>
    </row>
    <row r="58" spans="1:47" s="72" customFormat="1" ht="14.25" customHeight="1" x14ac:dyDescent="0.15">
      <c r="A58" s="93"/>
      <c r="B58" s="1463"/>
      <c r="C58" s="1465"/>
      <c r="D58" s="1463"/>
      <c r="E58" s="1464"/>
      <c r="F58" s="1464"/>
      <c r="G58" s="1465"/>
      <c r="H58" s="1262" t="s">
        <v>600</v>
      </c>
      <c r="I58" s="1264"/>
      <c r="J58" s="1262" t="s">
        <v>601</v>
      </c>
      <c r="K58" s="1263"/>
      <c r="L58" s="1264"/>
      <c r="M58" s="1271" t="s">
        <v>602</v>
      </c>
      <c r="N58" s="1262" t="s">
        <v>603</v>
      </c>
      <c r="O58" s="1263"/>
      <c r="P58" s="1263"/>
      <c r="Q58" s="1263"/>
      <c r="R58" s="1262" t="s">
        <v>600</v>
      </c>
      <c r="S58" s="1263"/>
      <c r="T58" s="1263"/>
      <c r="U58" s="1264"/>
      <c r="V58" s="1262" t="s">
        <v>604</v>
      </c>
      <c r="W58" s="1263"/>
      <c r="X58" s="1264"/>
      <c r="Y58" s="1262" t="s">
        <v>602</v>
      </c>
      <c r="Z58" s="1263"/>
      <c r="AA58" s="1264"/>
      <c r="AB58" s="1262" t="s">
        <v>603</v>
      </c>
      <c r="AC58" s="1263"/>
      <c r="AD58" s="1263"/>
      <c r="AE58" s="1264"/>
      <c r="AF58" s="1270"/>
      <c r="AG58" s="1271" t="s">
        <v>605</v>
      </c>
      <c r="AH58" s="1271" t="s">
        <v>606</v>
      </c>
      <c r="AI58" s="1271" t="s">
        <v>607</v>
      </c>
      <c r="AJ58" s="1271" t="s">
        <v>608</v>
      </c>
      <c r="AK58" s="1268"/>
      <c r="AL58" s="1269"/>
      <c r="AM58" s="1270"/>
      <c r="AN58" s="161"/>
      <c r="AO58" s="161"/>
      <c r="AP58" s="161"/>
      <c r="AQ58" s="161"/>
      <c r="AR58" s="161"/>
      <c r="AS58" s="93" t="s">
        <v>593</v>
      </c>
      <c r="AT58" s="93"/>
    </row>
    <row r="59" spans="1:47" s="72" customFormat="1" ht="41.25" customHeight="1" x14ac:dyDescent="0.15">
      <c r="A59" s="93"/>
      <c r="B59" s="1259"/>
      <c r="C59" s="1261"/>
      <c r="D59" s="1259"/>
      <c r="E59" s="1260"/>
      <c r="F59" s="1260"/>
      <c r="G59" s="1261"/>
      <c r="H59" s="1265"/>
      <c r="I59" s="1267"/>
      <c r="J59" s="1265"/>
      <c r="K59" s="1266"/>
      <c r="L59" s="1267"/>
      <c r="M59" s="1272"/>
      <c r="N59" s="1265"/>
      <c r="O59" s="1266"/>
      <c r="P59" s="1266"/>
      <c r="Q59" s="1266"/>
      <c r="R59" s="1265"/>
      <c r="S59" s="1266"/>
      <c r="T59" s="1266"/>
      <c r="U59" s="1267"/>
      <c r="V59" s="1265"/>
      <c r="W59" s="1266"/>
      <c r="X59" s="1267"/>
      <c r="Y59" s="1265"/>
      <c r="Z59" s="1266"/>
      <c r="AA59" s="1267"/>
      <c r="AB59" s="1265"/>
      <c r="AC59" s="1266"/>
      <c r="AD59" s="1266"/>
      <c r="AE59" s="1267"/>
      <c r="AF59" s="1267"/>
      <c r="AG59" s="1272"/>
      <c r="AH59" s="1272"/>
      <c r="AI59" s="1272"/>
      <c r="AJ59" s="1272"/>
      <c r="AK59" s="1265"/>
      <c r="AL59" s="1266"/>
      <c r="AM59" s="1267"/>
      <c r="AN59" s="161"/>
      <c r="AO59" s="161"/>
      <c r="AP59" s="161"/>
      <c r="AQ59" s="161"/>
      <c r="AR59" s="161"/>
      <c r="AS59" s="93" t="s">
        <v>593</v>
      </c>
      <c r="AT59" s="93"/>
    </row>
    <row r="60" spans="1:47" s="72" customFormat="1" ht="14.25" customHeight="1" x14ac:dyDescent="0.15">
      <c r="A60" s="93"/>
      <c r="B60" s="1451" t="s">
        <v>13</v>
      </c>
      <c r="C60" s="1453"/>
      <c r="D60" s="1451" t="s">
        <v>14</v>
      </c>
      <c r="E60" s="1452"/>
      <c r="F60" s="1452"/>
      <c r="G60" s="1453"/>
      <c r="H60" s="1451" t="s">
        <v>15</v>
      </c>
      <c r="I60" s="1453"/>
      <c r="J60" s="1451" t="s">
        <v>16</v>
      </c>
      <c r="K60" s="1452"/>
      <c r="L60" s="1453"/>
      <c r="M60" s="356" t="s">
        <v>609</v>
      </c>
      <c r="N60" s="1451" t="s">
        <v>217</v>
      </c>
      <c r="O60" s="1452"/>
      <c r="P60" s="1452"/>
      <c r="Q60" s="1453"/>
      <c r="R60" s="1448" t="s">
        <v>280</v>
      </c>
      <c r="S60" s="1449"/>
      <c r="T60" s="1449"/>
      <c r="U60" s="1450"/>
      <c r="V60" s="1448" t="s">
        <v>281</v>
      </c>
      <c r="W60" s="1449"/>
      <c r="X60" s="1450"/>
      <c r="Y60" s="1448" t="s">
        <v>610</v>
      </c>
      <c r="Z60" s="1449"/>
      <c r="AA60" s="1450"/>
      <c r="AB60" s="1448" t="s">
        <v>283</v>
      </c>
      <c r="AC60" s="1449"/>
      <c r="AD60" s="1449"/>
      <c r="AE60" s="1450"/>
      <c r="AF60" s="356" t="s">
        <v>611</v>
      </c>
      <c r="AG60" s="356" t="s">
        <v>612</v>
      </c>
      <c r="AH60" s="356" t="s">
        <v>613</v>
      </c>
      <c r="AI60" s="356" t="s">
        <v>614</v>
      </c>
      <c r="AJ60" s="356" t="s">
        <v>615</v>
      </c>
      <c r="AK60" s="1451" t="s">
        <v>286</v>
      </c>
      <c r="AL60" s="1452"/>
      <c r="AM60" s="1453"/>
      <c r="AN60" s="161"/>
      <c r="AO60" s="161"/>
      <c r="AP60" s="161"/>
      <c r="AQ60" s="161"/>
      <c r="AR60" s="161"/>
      <c r="AS60" s="93" t="s">
        <v>593</v>
      </c>
      <c r="AT60" s="93"/>
    </row>
    <row r="61" spans="1:47" s="5" customFormat="1" ht="29.25" customHeight="1" x14ac:dyDescent="0.15">
      <c r="A61" s="93"/>
      <c r="B61" s="1454" t="s">
        <v>56</v>
      </c>
      <c r="C61" s="1455"/>
      <c r="D61" s="1456" t="s">
        <v>616</v>
      </c>
      <c r="E61" s="1457"/>
      <c r="F61" s="1457"/>
      <c r="G61" s="1458"/>
      <c r="H61" s="1459">
        <v>0</v>
      </c>
      <c r="I61" s="1460"/>
      <c r="J61" s="1371"/>
      <c r="K61" s="1372"/>
      <c r="L61" s="1373"/>
      <c r="M61" s="357"/>
      <c r="N61" s="1440"/>
      <c r="O61" s="1441"/>
      <c r="P61" s="1441"/>
      <c r="Q61" s="1442"/>
      <c r="R61" s="1459">
        <v>0</v>
      </c>
      <c r="S61" s="1461"/>
      <c r="T61" s="1461"/>
      <c r="U61" s="1460"/>
      <c r="V61" s="1371"/>
      <c r="W61" s="1372"/>
      <c r="X61" s="1373"/>
      <c r="Y61" s="1371"/>
      <c r="Z61" s="1372"/>
      <c r="AA61" s="1373"/>
      <c r="AB61" s="1435"/>
      <c r="AC61" s="1436"/>
      <c r="AD61" s="1436"/>
      <c r="AE61" s="1437"/>
      <c r="AF61" s="357"/>
      <c r="AG61" s="357"/>
      <c r="AH61" s="357"/>
      <c r="AI61" s="357"/>
      <c r="AJ61" s="357"/>
      <c r="AK61" s="1371"/>
      <c r="AL61" s="1372"/>
      <c r="AM61" s="1373"/>
      <c r="AN61" s="358"/>
      <c r="AO61" s="358"/>
      <c r="AP61" s="358"/>
      <c r="AQ61" s="358"/>
      <c r="AR61" s="358" t="s">
        <v>617</v>
      </c>
      <c r="AS61" s="93" t="s">
        <v>593</v>
      </c>
      <c r="AT61" s="93"/>
    </row>
    <row r="62" spans="1:47" s="1" customFormat="1" ht="24.75" customHeight="1" x14ac:dyDescent="0.15">
      <c r="A62" s="93"/>
      <c r="B62" s="1438" t="s">
        <v>218</v>
      </c>
      <c r="C62" s="1439"/>
      <c r="D62" s="1445" t="s">
        <v>618</v>
      </c>
      <c r="E62" s="1446"/>
      <c r="F62" s="1446"/>
      <c r="G62" s="1447"/>
      <c r="H62" s="1371">
        <v>0</v>
      </c>
      <c r="I62" s="1373"/>
      <c r="J62" s="1371">
        <v>0</v>
      </c>
      <c r="K62" s="1372"/>
      <c r="L62" s="1373"/>
      <c r="M62" s="357">
        <v>0</v>
      </c>
      <c r="N62" s="1440"/>
      <c r="O62" s="1441"/>
      <c r="P62" s="1441"/>
      <c r="Q62" s="1442"/>
      <c r="R62" s="1371">
        <v>0</v>
      </c>
      <c r="S62" s="1372"/>
      <c r="T62" s="1372"/>
      <c r="U62" s="1373"/>
      <c r="V62" s="1371">
        <v>0</v>
      </c>
      <c r="W62" s="1372"/>
      <c r="X62" s="1373"/>
      <c r="Y62" s="1371">
        <v>0</v>
      </c>
      <c r="Z62" s="1372"/>
      <c r="AA62" s="1373"/>
      <c r="AB62" s="1435"/>
      <c r="AC62" s="1436"/>
      <c r="AD62" s="1436"/>
      <c r="AE62" s="1437"/>
      <c r="AF62" s="357">
        <v>0</v>
      </c>
      <c r="AG62" s="359">
        <v>0</v>
      </c>
      <c r="AH62" s="359">
        <v>0</v>
      </c>
      <c r="AI62" s="359">
        <v>0</v>
      </c>
      <c r="AJ62" s="359">
        <v>0</v>
      </c>
      <c r="AK62" s="1371"/>
      <c r="AL62" s="1372"/>
      <c r="AM62" s="1373"/>
      <c r="AN62" s="360"/>
      <c r="AO62" s="360"/>
      <c r="AP62" s="360"/>
      <c r="AQ62" s="360"/>
      <c r="AR62" s="360"/>
      <c r="AS62" s="93" t="s">
        <v>593</v>
      </c>
      <c r="AT62" s="93"/>
      <c r="AU62" s="6" t="s">
        <v>60</v>
      </c>
    </row>
    <row r="63" spans="1:47" s="1" customFormat="1" ht="15" customHeight="1" x14ac:dyDescent="0.15">
      <c r="A63" s="93"/>
      <c r="B63" s="1438" t="s">
        <v>18</v>
      </c>
      <c r="C63" s="1439"/>
      <c r="D63" s="1435" t="s">
        <v>619</v>
      </c>
      <c r="E63" s="1436"/>
      <c r="F63" s="1436"/>
      <c r="G63" s="1437"/>
      <c r="H63" s="1371">
        <v>0</v>
      </c>
      <c r="I63" s="1373"/>
      <c r="J63" s="1371">
        <v>0</v>
      </c>
      <c r="K63" s="1372"/>
      <c r="L63" s="1373"/>
      <c r="M63" s="357">
        <v>0</v>
      </c>
      <c r="N63" s="1440"/>
      <c r="O63" s="1441"/>
      <c r="P63" s="1441"/>
      <c r="Q63" s="1442"/>
      <c r="R63" s="1371">
        <v>0</v>
      </c>
      <c r="S63" s="1372"/>
      <c r="T63" s="1372"/>
      <c r="U63" s="1373"/>
      <c r="V63" s="1371">
        <v>0</v>
      </c>
      <c r="W63" s="1372"/>
      <c r="X63" s="1373"/>
      <c r="Y63" s="1371">
        <v>0</v>
      </c>
      <c r="Z63" s="1372"/>
      <c r="AA63" s="1373"/>
      <c r="AB63" s="1435"/>
      <c r="AC63" s="1436"/>
      <c r="AD63" s="1436"/>
      <c r="AE63" s="1437"/>
      <c r="AF63" s="357">
        <v>0</v>
      </c>
      <c r="AG63" s="359">
        <v>0</v>
      </c>
      <c r="AH63" s="359">
        <v>0</v>
      </c>
      <c r="AI63" s="359">
        <v>0</v>
      </c>
      <c r="AJ63" s="359">
        <v>0</v>
      </c>
      <c r="AK63" s="1371"/>
      <c r="AL63" s="1372"/>
      <c r="AM63" s="1373"/>
      <c r="AN63" s="360"/>
      <c r="AO63" s="360"/>
      <c r="AP63" s="360"/>
      <c r="AQ63" s="360"/>
      <c r="AR63" s="360"/>
      <c r="AS63" s="93" t="s">
        <v>593</v>
      </c>
      <c r="AT63" s="93"/>
    </row>
    <row r="64" spans="1:47" s="6" customFormat="1" ht="27.75" customHeight="1" x14ac:dyDescent="0.15">
      <c r="A64" s="93"/>
      <c r="B64" s="1443" t="s">
        <v>20</v>
      </c>
      <c r="C64" s="1444"/>
      <c r="D64" s="1432" t="s">
        <v>620</v>
      </c>
      <c r="E64" s="1433"/>
      <c r="F64" s="1433"/>
      <c r="G64" s="1434"/>
      <c r="H64" s="1402">
        <v>0</v>
      </c>
      <c r="I64" s="1404"/>
      <c r="J64" s="1402">
        <v>0</v>
      </c>
      <c r="K64" s="1403"/>
      <c r="L64" s="1404"/>
      <c r="M64" s="361">
        <v>0</v>
      </c>
      <c r="N64" s="1424"/>
      <c r="O64" s="1425"/>
      <c r="P64" s="1425"/>
      <c r="Q64" s="1426"/>
      <c r="R64" s="1402">
        <v>0</v>
      </c>
      <c r="S64" s="1403"/>
      <c r="T64" s="1403"/>
      <c r="U64" s="1404"/>
      <c r="V64" s="1402">
        <v>0</v>
      </c>
      <c r="W64" s="1403"/>
      <c r="X64" s="1404"/>
      <c r="Y64" s="1405">
        <v>0</v>
      </c>
      <c r="Z64" s="1406"/>
      <c r="AA64" s="1407"/>
      <c r="AB64" s="1408"/>
      <c r="AC64" s="1409"/>
      <c r="AD64" s="1409"/>
      <c r="AE64" s="1410"/>
      <c r="AF64" s="361">
        <v>0</v>
      </c>
      <c r="AG64" s="362">
        <v>0</v>
      </c>
      <c r="AH64" s="362">
        <v>0</v>
      </c>
      <c r="AI64" s="362">
        <v>0</v>
      </c>
      <c r="AJ64" s="362">
        <v>0</v>
      </c>
      <c r="AK64" s="1402"/>
      <c r="AL64" s="1403"/>
      <c r="AM64" s="1404"/>
      <c r="AN64" s="363" t="s">
        <v>16</v>
      </c>
      <c r="AO64" s="363" t="s">
        <v>217</v>
      </c>
      <c r="AP64" s="363" t="s">
        <v>16</v>
      </c>
      <c r="AQ64" s="363" t="s">
        <v>217</v>
      </c>
      <c r="AR64" s="364" t="s">
        <v>621</v>
      </c>
      <c r="AS64" s="93" t="s">
        <v>593</v>
      </c>
      <c r="AT64" s="93"/>
    </row>
    <row r="65" spans="1:46" s="72" customFormat="1" ht="14.25" hidden="1" customHeight="1" x14ac:dyDescent="0.15">
      <c r="A65" s="93"/>
      <c r="B65" s="1411"/>
      <c r="C65" s="1412"/>
      <c r="D65" s="1413"/>
      <c r="E65" s="1414"/>
      <c r="F65" s="1414"/>
      <c r="G65" s="1415"/>
      <c r="H65" s="1416">
        <v>0</v>
      </c>
      <c r="I65" s="1417"/>
      <c r="J65" s="1388">
        <v>0</v>
      </c>
      <c r="K65" s="1389"/>
      <c r="L65" s="1390"/>
      <c r="M65" s="365"/>
      <c r="N65" s="1418"/>
      <c r="O65" s="1419"/>
      <c r="P65" s="1419"/>
      <c r="Q65" s="1420"/>
      <c r="R65" s="1416"/>
      <c r="S65" s="1421"/>
      <c r="T65" s="1421"/>
      <c r="U65" s="1417"/>
      <c r="V65" s="1388">
        <v>0</v>
      </c>
      <c r="W65" s="1389"/>
      <c r="X65" s="1390"/>
      <c r="Y65" s="1371">
        <v>0</v>
      </c>
      <c r="Z65" s="1372"/>
      <c r="AA65" s="1373"/>
      <c r="AB65" s="1391"/>
      <c r="AC65" s="1392"/>
      <c r="AD65" s="1392"/>
      <c r="AE65" s="1393"/>
      <c r="AF65" s="366"/>
      <c r="AG65" s="367"/>
      <c r="AH65" s="367"/>
      <c r="AI65" s="367"/>
      <c r="AJ65" s="367"/>
      <c r="AK65" s="1394"/>
      <c r="AL65" s="1395"/>
      <c r="AM65" s="1396"/>
      <c r="AN65" s="161"/>
      <c r="AO65" s="161"/>
      <c r="AP65" s="161"/>
      <c r="AQ65" s="161"/>
      <c r="AR65" s="161"/>
      <c r="AS65" s="93"/>
      <c r="AT65" s="93"/>
    </row>
    <row r="66" spans="1:46" s="1" customFormat="1" ht="15" customHeight="1" x14ac:dyDescent="0.15">
      <c r="A66" s="93"/>
      <c r="B66" s="1397" t="s">
        <v>67</v>
      </c>
      <c r="C66" s="1398"/>
      <c r="D66" s="1399"/>
      <c r="E66" s="1400"/>
      <c r="F66" s="1400"/>
      <c r="G66" s="1401"/>
      <c r="H66" s="1324">
        <v>0</v>
      </c>
      <c r="I66" s="1326"/>
      <c r="J66" s="1324">
        <v>0</v>
      </c>
      <c r="K66" s="1325"/>
      <c r="L66" s="1326"/>
      <c r="M66" s="368">
        <v>0</v>
      </c>
      <c r="N66" s="1374" t="s">
        <v>232</v>
      </c>
      <c r="O66" s="1375"/>
      <c r="P66" s="1375"/>
      <c r="Q66" s="1376"/>
      <c r="R66" s="1324">
        <v>0</v>
      </c>
      <c r="S66" s="1325"/>
      <c r="T66" s="1325"/>
      <c r="U66" s="1326"/>
      <c r="V66" s="1324">
        <v>0</v>
      </c>
      <c r="W66" s="1325"/>
      <c r="X66" s="1326"/>
      <c r="Y66" s="1371">
        <v>0</v>
      </c>
      <c r="Z66" s="1372"/>
      <c r="AA66" s="1373"/>
      <c r="AB66" s="1374" t="s">
        <v>232</v>
      </c>
      <c r="AC66" s="1375"/>
      <c r="AD66" s="1375"/>
      <c r="AE66" s="1376"/>
      <c r="AF66" s="368">
        <v>0</v>
      </c>
      <c r="AG66" s="369">
        <v>0</v>
      </c>
      <c r="AH66" s="369">
        <v>0</v>
      </c>
      <c r="AI66" s="369">
        <v>0</v>
      </c>
      <c r="AJ66" s="369">
        <v>0</v>
      </c>
      <c r="AK66" s="1377" t="s">
        <v>2</v>
      </c>
      <c r="AL66" s="1378"/>
      <c r="AM66" s="1379"/>
      <c r="AN66" s="370"/>
      <c r="AO66" s="370"/>
      <c r="AP66" s="370" t="s">
        <v>232</v>
      </c>
      <c r="AQ66" s="370" t="s">
        <v>232</v>
      </c>
      <c r="AR66" s="370"/>
      <c r="AS66" s="93" t="s">
        <v>593</v>
      </c>
      <c r="AT66" s="93"/>
    </row>
    <row r="67" spans="1:46" s="72" customFormat="1" ht="14.25" hidden="1" customHeight="1" x14ac:dyDescent="0.15">
      <c r="A67" s="93"/>
      <c r="B67" s="1411" t="s">
        <v>300</v>
      </c>
      <c r="C67" s="1412"/>
      <c r="D67" s="1413"/>
      <c r="E67" s="1414"/>
      <c r="F67" s="1414"/>
      <c r="G67" s="1415"/>
      <c r="H67" s="1416">
        <v>0</v>
      </c>
      <c r="I67" s="1417"/>
      <c r="J67" s="1388">
        <v>0</v>
      </c>
      <c r="K67" s="1389"/>
      <c r="L67" s="1390"/>
      <c r="M67" s="365"/>
      <c r="N67" s="1418"/>
      <c r="O67" s="1419"/>
      <c r="P67" s="1419"/>
      <c r="Q67" s="1420"/>
      <c r="R67" s="1416"/>
      <c r="S67" s="1421"/>
      <c r="T67" s="1421"/>
      <c r="U67" s="1417"/>
      <c r="V67" s="1388">
        <v>0</v>
      </c>
      <c r="W67" s="1389"/>
      <c r="X67" s="1390"/>
      <c r="Y67" s="1371">
        <v>0</v>
      </c>
      <c r="Z67" s="1372"/>
      <c r="AA67" s="1373"/>
      <c r="AB67" s="1391"/>
      <c r="AC67" s="1392"/>
      <c r="AD67" s="1392"/>
      <c r="AE67" s="1393"/>
      <c r="AF67" s="366"/>
      <c r="AG67" s="367"/>
      <c r="AH67" s="367"/>
      <c r="AI67" s="367"/>
      <c r="AJ67" s="367"/>
      <c r="AK67" s="1394"/>
      <c r="AL67" s="1395"/>
      <c r="AM67" s="1396"/>
      <c r="AN67" s="161"/>
      <c r="AO67" s="161"/>
      <c r="AP67" s="161"/>
      <c r="AQ67" s="161"/>
      <c r="AR67" s="161"/>
      <c r="AS67" s="93"/>
      <c r="AT67" s="93"/>
    </row>
    <row r="68" spans="1:46" s="1" customFormat="1" ht="25.5" customHeight="1" x14ac:dyDescent="0.15">
      <c r="A68" s="93"/>
      <c r="B68" s="1443" t="s">
        <v>21</v>
      </c>
      <c r="C68" s="1444"/>
      <c r="D68" s="1432" t="s">
        <v>622</v>
      </c>
      <c r="E68" s="1433"/>
      <c r="F68" s="1433"/>
      <c r="G68" s="1434"/>
      <c r="H68" s="1402">
        <v>0</v>
      </c>
      <c r="I68" s="1404"/>
      <c r="J68" s="1402">
        <v>0</v>
      </c>
      <c r="K68" s="1403"/>
      <c r="L68" s="1404"/>
      <c r="M68" s="361">
        <v>0</v>
      </c>
      <c r="N68" s="1424"/>
      <c r="O68" s="1425"/>
      <c r="P68" s="1425"/>
      <c r="Q68" s="1426"/>
      <c r="R68" s="1402">
        <v>0</v>
      </c>
      <c r="S68" s="1403"/>
      <c r="T68" s="1403"/>
      <c r="U68" s="1404"/>
      <c r="V68" s="1402">
        <v>0</v>
      </c>
      <c r="W68" s="1403"/>
      <c r="X68" s="1404"/>
      <c r="Y68" s="1405">
        <v>0</v>
      </c>
      <c r="Z68" s="1406"/>
      <c r="AA68" s="1407"/>
      <c r="AB68" s="1408"/>
      <c r="AC68" s="1409"/>
      <c r="AD68" s="1409"/>
      <c r="AE68" s="1410"/>
      <c r="AF68" s="361">
        <v>0</v>
      </c>
      <c r="AG68" s="362">
        <v>0</v>
      </c>
      <c r="AH68" s="362">
        <v>0</v>
      </c>
      <c r="AI68" s="362">
        <v>0</v>
      </c>
      <c r="AJ68" s="362">
        <v>0</v>
      </c>
      <c r="AK68" s="1402"/>
      <c r="AL68" s="1403"/>
      <c r="AM68" s="1404"/>
      <c r="AN68" s="360"/>
      <c r="AO68" s="360"/>
      <c r="AP68" s="360"/>
      <c r="AQ68" s="360"/>
      <c r="AR68" s="358" t="s">
        <v>623</v>
      </c>
      <c r="AS68" s="93" t="s">
        <v>593</v>
      </c>
      <c r="AT68" s="93"/>
    </row>
    <row r="69" spans="1:46" s="72" customFormat="1" ht="14.25" hidden="1" customHeight="1" x14ac:dyDescent="0.15">
      <c r="A69" s="93"/>
      <c r="B69" s="1411"/>
      <c r="C69" s="1412"/>
      <c r="D69" s="1413"/>
      <c r="E69" s="1414"/>
      <c r="F69" s="1414"/>
      <c r="G69" s="1415"/>
      <c r="H69" s="1416"/>
      <c r="I69" s="1417"/>
      <c r="J69" s="1388">
        <v>0</v>
      </c>
      <c r="K69" s="1389"/>
      <c r="L69" s="1390"/>
      <c r="M69" s="365"/>
      <c r="N69" s="1418"/>
      <c r="O69" s="1419"/>
      <c r="P69" s="1419"/>
      <c r="Q69" s="1420"/>
      <c r="R69" s="1416"/>
      <c r="S69" s="1421"/>
      <c r="T69" s="1421"/>
      <c r="U69" s="1417"/>
      <c r="V69" s="1388">
        <v>0</v>
      </c>
      <c r="W69" s="1389"/>
      <c r="X69" s="1390"/>
      <c r="Y69" s="1371">
        <v>0</v>
      </c>
      <c r="Z69" s="1372"/>
      <c r="AA69" s="1373"/>
      <c r="AB69" s="1391"/>
      <c r="AC69" s="1392"/>
      <c r="AD69" s="1392"/>
      <c r="AE69" s="1393"/>
      <c r="AF69" s="366"/>
      <c r="AG69" s="367"/>
      <c r="AH69" s="367"/>
      <c r="AI69" s="367"/>
      <c r="AJ69" s="367"/>
      <c r="AK69" s="1394"/>
      <c r="AL69" s="1395"/>
      <c r="AM69" s="1396"/>
      <c r="AN69" s="161"/>
      <c r="AO69" s="161"/>
      <c r="AP69" s="161"/>
      <c r="AQ69" s="161"/>
      <c r="AR69" s="161"/>
      <c r="AS69" s="93"/>
      <c r="AT69" s="93"/>
    </row>
    <row r="70" spans="1:46" s="1" customFormat="1" ht="15" customHeight="1" x14ac:dyDescent="0.15">
      <c r="A70" s="93"/>
      <c r="B70" s="1397" t="s">
        <v>67</v>
      </c>
      <c r="C70" s="1398"/>
      <c r="D70" s="1399"/>
      <c r="E70" s="1400"/>
      <c r="F70" s="1400"/>
      <c r="G70" s="1401"/>
      <c r="H70" s="1324">
        <v>0</v>
      </c>
      <c r="I70" s="1326"/>
      <c r="J70" s="1324">
        <v>0</v>
      </c>
      <c r="K70" s="1325"/>
      <c r="L70" s="1326"/>
      <c r="M70" s="368">
        <v>0</v>
      </c>
      <c r="N70" s="1374" t="s">
        <v>232</v>
      </c>
      <c r="O70" s="1375"/>
      <c r="P70" s="1375"/>
      <c r="Q70" s="1376"/>
      <c r="R70" s="1324">
        <v>0</v>
      </c>
      <c r="S70" s="1325"/>
      <c r="T70" s="1325"/>
      <c r="U70" s="1326"/>
      <c r="V70" s="1324">
        <v>0</v>
      </c>
      <c r="W70" s="1325"/>
      <c r="X70" s="1326"/>
      <c r="Y70" s="1371">
        <v>0</v>
      </c>
      <c r="Z70" s="1372"/>
      <c r="AA70" s="1373"/>
      <c r="AB70" s="1374" t="s">
        <v>232</v>
      </c>
      <c r="AC70" s="1375"/>
      <c r="AD70" s="1375"/>
      <c r="AE70" s="1376"/>
      <c r="AF70" s="368">
        <v>0</v>
      </c>
      <c r="AG70" s="369">
        <v>0</v>
      </c>
      <c r="AH70" s="369">
        <v>0</v>
      </c>
      <c r="AI70" s="369">
        <v>0</v>
      </c>
      <c r="AJ70" s="369">
        <v>0</v>
      </c>
      <c r="AK70" s="1377" t="s">
        <v>2</v>
      </c>
      <c r="AL70" s="1378"/>
      <c r="AM70" s="1379"/>
      <c r="AN70" s="370"/>
      <c r="AO70" s="370"/>
      <c r="AP70" s="370" t="s">
        <v>232</v>
      </c>
      <c r="AQ70" s="370" t="s">
        <v>232</v>
      </c>
      <c r="AR70" s="370"/>
      <c r="AS70" s="93" t="s">
        <v>593</v>
      </c>
      <c r="AT70" s="93"/>
    </row>
    <row r="71" spans="1:46" s="72" customFormat="1" ht="13.5" hidden="1" customHeight="1" x14ac:dyDescent="0.15">
      <c r="A71" s="93"/>
      <c r="B71" s="1411" t="s">
        <v>624</v>
      </c>
      <c r="C71" s="1412"/>
      <c r="D71" s="1413"/>
      <c r="E71" s="1414"/>
      <c r="F71" s="1414"/>
      <c r="G71" s="1415"/>
      <c r="H71" s="1416"/>
      <c r="I71" s="1417"/>
      <c r="J71" s="1388">
        <v>0</v>
      </c>
      <c r="K71" s="1389"/>
      <c r="L71" s="1390"/>
      <c r="M71" s="365"/>
      <c r="N71" s="1418"/>
      <c r="O71" s="1419"/>
      <c r="P71" s="1419"/>
      <c r="Q71" s="1420"/>
      <c r="R71" s="1416"/>
      <c r="S71" s="1421"/>
      <c r="T71" s="1421"/>
      <c r="U71" s="1417"/>
      <c r="V71" s="1388">
        <v>0</v>
      </c>
      <c r="W71" s="1389"/>
      <c r="X71" s="1390"/>
      <c r="Y71" s="1371">
        <v>0</v>
      </c>
      <c r="Z71" s="1372"/>
      <c r="AA71" s="1373"/>
      <c r="AB71" s="1391"/>
      <c r="AC71" s="1392"/>
      <c r="AD71" s="1392"/>
      <c r="AE71" s="1393"/>
      <c r="AF71" s="368">
        <v>0</v>
      </c>
      <c r="AG71" s="367"/>
      <c r="AH71" s="367"/>
      <c r="AI71" s="367"/>
      <c r="AJ71" s="367"/>
      <c r="AK71" s="1394"/>
      <c r="AL71" s="1395"/>
      <c r="AM71" s="1396"/>
      <c r="AN71" s="161"/>
      <c r="AO71" s="161"/>
      <c r="AP71" s="161"/>
      <c r="AQ71" s="161"/>
      <c r="AR71" s="161"/>
      <c r="AS71" s="93"/>
      <c r="AT71" s="93"/>
    </row>
    <row r="72" spans="1:46" s="5" customFormat="1" ht="15" customHeight="1" x14ac:dyDescent="0.15">
      <c r="A72" s="93"/>
      <c r="B72" s="1438" t="s">
        <v>27</v>
      </c>
      <c r="C72" s="1439"/>
      <c r="D72" s="1435" t="s">
        <v>625</v>
      </c>
      <c r="E72" s="1436"/>
      <c r="F72" s="1436"/>
      <c r="G72" s="1437"/>
      <c r="H72" s="1371">
        <v>0</v>
      </c>
      <c r="I72" s="1373"/>
      <c r="J72" s="1371">
        <v>0</v>
      </c>
      <c r="K72" s="1372"/>
      <c r="L72" s="1373"/>
      <c r="M72" s="357">
        <v>0</v>
      </c>
      <c r="N72" s="1440"/>
      <c r="O72" s="1441"/>
      <c r="P72" s="1441"/>
      <c r="Q72" s="1442"/>
      <c r="R72" s="1371">
        <v>0</v>
      </c>
      <c r="S72" s="1372"/>
      <c r="T72" s="1372"/>
      <c r="U72" s="1373"/>
      <c r="V72" s="1371">
        <v>0</v>
      </c>
      <c r="W72" s="1372"/>
      <c r="X72" s="1373"/>
      <c r="Y72" s="1371">
        <v>0</v>
      </c>
      <c r="Z72" s="1372"/>
      <c r="AA72" s="1373"/>
      <c r="AB72" s="1435"/>
      <c r="AC72" s="1436"/>
      <c r="AD72" s="1436"/>
      <c r="AE72" s="1437"/>
      <c r="AF72" s="357">
        <v>0</v>
      </c>
      <c r="AG72" s="359">
        <v>0</v>
      </c>
      <c r="AH72" s="359">
        <v>0</v>
      </c>
      <c r="AI72" s="359">
        <v>0</v>
      </c>
      <c r="AJ72" s="359">
        <v>0</v>
      </c>
      <c r="AK72" s="1371"/>
      <c r="AL72" s="1372"/>
      <c r="AM72" s="1373"/>
      <c r="AN72" s="358"/>
      <c r="AO72" s="358"/>
      <c r="AP72" s="358"/>
      <c r="AQ72" s="358"/>
      <c r="AR72" s="358"/>
      <c r="AS72" s="93" t="s">
        <v>593</v>
      </c>
      <c r="AT72" s="93"/>
    </row>
    <row r="73" spans="1:46" s="6" customFormat="1" ht="15" customHeight="1" x14ac:dyDescent="0.15">
      <c r="A73" s="93"/>
      <c r="B73" s="1422" t="s">
        <v>28</v>
      </c>
      <c r="C73" s="1423"/>
      <c r="D73" s="1408" t="s">
        <v>626</v>
      </c>
      <c r="E73" s="1409"/>
      <c r="F73" s="1409"/>
      <c r="G73" s="1410"/>
      <c r="H73" s="1402">
        <v>0</v>
      </c>
      <c r="I73" s="1404"/>
      <c r="J73" s="1402">
        <v>0</v>
      </c>
      <c r="K73" s="1403"/>
      <c r="L73" s="1404"/>
      <c r="M73" s="361">
        <v>0</v>
      </c>
      <c r="N73" s="1424"/>
      <c r="O73" s="1425"/>
      <c r="P73" s="1425"/>
      <c r="Q73" s="1426"/>
      <c r="R73" s="1402">
        <v>0</v>
      </c>
      <c r="S73" s="1403"/>
      <c r="T73" s="1403"/>
      <c r="U73" s="1404"/>
      <c r="V73" s="1402">
        <v>0</v>
      </c>
      <c r="W73" s="1403"/>
      <c r="X73" s="1404"/>
      <c r="Y73" s="1405">
        <v>0</v>
      </c>
      <c r="Z73" s="1406"/>
      <c r="AA73" s="1407"/>
      <c r="AB73" s="1408"/>
      <c r="AC73" s="1409"/>
      <c r="AD73" s="1409"/>
      <c r="AE73" s="1410"/>
      <c r="AF73" s="361">
        <v>0</v>
      </c>
      <c r="AG73" s="362">
        <v>0</v>
      </c>
      <c r="AH73" s="362">
        <v>0</v>
      </c>
      <c r="AI73" s="362">
        <v>0</v>
      </c>
      <c r="AJ73" s="362">
        <v>0</v>
      </c>
      <c r="AK73" s="1402"/>
      <c r="AL73" s="1403"/>
      <c r="AM73" s="1404"/>
      <c r="AN73" s="371"/>
      <c r="AO73" s="371"/>
      <c r="AP73" s="371"/>
      <c r="AQ73" s="371"/>
      <c r="AR73" s="364" t="s">
        <v>627</v>
      </c>
      <c r="AS73" s="93" t="s">
        <v>593</v>
      </c>
      <c r="AT73" s="93"/>
    </row>
    <row r="74" spans="1:46" s="72" customFormat="1" ht="13.5" hidden="1" customHeight="1" x14ac:dyDescent="0.15">
      <c r="A74" s="93"/>
      <c r="B74" s="1411"/>
      <c r="C74" s="1412"/>
      <c r="D74" s="1413"/>
      <c r="E74" s="1414"/>
      <c r="F74" s="1414"/>
      <c r="G74" s="1415"/>
      <c r="H74" s="1416"/>
      <c r="I74" s="1417"/>
      <c r="J74" s="1388">
        <v>0</v>
      </c>
      <c r="K74" s="1389"/>
      <c r="L74" s="1390"/>
      <c r="M74" s="365"/>
      <c r="N74" s="1418"/>
      <c r="O74" s="1419"/>
      <c r="P74" s="1419"/>
      <c r="Q74" s="1420"/>
      <c r="R74" s="1416"/>
      <c r="S74" s="1421"/>
      <c r="T74" s="1421"/>
      <c r="U74" s="1417"/>
      <c r="V74" s="1388">
        <v>0</v>
      </c>
      <c r="W74" s="1389"/>
      <c r="X74" s="1390"/>
      <c r="Y74" s="1371">
        <v>0</v>
      </c>
      <c r="Z74" s="1372"/>
      <c r="AA74" s="1373"/>
      <c r="AB74" s="1391"/>
      <c r="AC74" s="1392"/>
      <c r="AD74" s="1392"/>
      <c r="AE74" s="1393"/>
      <c r="AF74" s="368">
        <v>0</v>
      </c>
      <c r="AG74" s="367"/>
      <c r="AH74" s="367"/>
      <c r="AI74" s="367"/>
      <c r="AJ74" s="367"/>
      <c r="AK74" s="1394"/>
      <c r="AL74" s="1395"/>
      <c r="AM74" s="1396"/>
      <c r="AN74" s="161"/>
      <c r="AO74" s="161"/>
      <c r="AP74" s="161"/>
      <c r="AQ74" s="161"/>
      <c r="AR74" s="161"/>
      <c r="AS74" s="93"/>
      <c r="AT74" s="93"/>
    </row>
    <row r="75" spans="1:46" s="1" customFormat="1" ht="15" customHeight="1" x14ac:dyDescent="0.15">
      <c r="A75" s="93"/>
      <c r="B75" s="1397" t="s">
        <v>67</v>
      </c>
      <c r="C75" s="1398"/>
      <c r="D75" s="1399"/>
      <c r="E75" s="1400"/>
      <c r="F75" s="1400"/>
      <c r="G75" s="1401"/>
      <c r="H75" s="1324">
        <v>0</v>
      </c>
      <c r="I75" s="1326"/>
      <c r="J75" s="1324">
        <v>0</v>
      </c>
      <c r="K75" s="1325"/>
      <c r="L75" s="1326"/>
      <c r="M75" s="368">
        <v>0</v>
      </c>
      <c r="N75" s="1374" t="s">
        <v>232</v>
      </c>
      <c r="O75" s="1375"/>
      <c r="P75" s="1375"/>
      <c r="Q75" s="1376"/>
      <c r="R75" s="1324">
        <v>0</v>
      </c>
      <c r="S75" s="1325"/>
      <c r="T75" s="1325"/>
      <c r="U75" s="1326"/>
      <c r="V75" s="1324">
        <v>0</v>
      </c>
      <c r="W75" s="1325"/>
      <c r="X75" s="1326"/>
      <c r="Y75" s="1371">
        <v>0</v>
      </c>
      <c r="Z75" s="1372"/>
      <c r="AA75" s="1373"/>
      <c r="AB75" s="1374" t="s">
        <v>232</v>
      </c>
      <c r="AC75" s="1375"/>
      <c r="AD75" s="1375"/>
      <c r="AE75" s="1376"/>
      <c r="AF75" s="368">
        <v>0</v>
      </c>
      <c r="AG75" s="369">
        <v>0</v>
      </c>
      <c r="AH75" s="369">
        <v>0</v>
      </c>
      <c r="AI75" s="369">
        <v>0</v>
      </c>
      <c r="AJ75" s="369">
        <v>0</v>
      </c>
      <c r="AK75" s="1377" t="s">
        <v>2</v>
      </c>
      <c r="AL75" s="1378"/>
      <c r="AM75" s="1379"/>
      <c r="AN75" s="370"/>
      <c r="AO75" s="370"/>
      <c r="AP75" s="370" t="s">
        <v>232</v>
      </c>
      <c r="AQ75" s="370" t="s">
        <v>232</v>
      </c>
      <c r="AR75" s="370"/>
      <c r="AS75" s="93" t="s">
        <v>593</v>
      </c>
      <c r="AT75" s="93"/>
    </row>
    <row r="76" spans="1:46" s="72" customFormat="1" ht="11.25" hidden="1" customHeight="1" x14ac:dyDescent="0.15">
      <c r="A76" s="93"/>
      <c r="B76" s="1411" t="s">
        <v>628</v>
      </c>
      <c r="C76" s="1412"/>
      <c r="D76" s="1413"/>
      <c r="E76" s="1414"/>
      <c r="F76" s="1414"/>
      <c r="G76" s="1415"/>
      <c r="H76" s="1416"/>
      <c r="I76" s="1417"/>
      <c r="J76" s="1388">
        <v>0</v>
      </c>
      <c r="K76" s="1389"/>
      <c r="L76" s="1390"/>
      <c r="M76" s="365"/>
      <c r="N76" s="1418"/>
      <c r="O76" s="1419"/>
      <c r="P76" s="1419"/>
      <c r="Q76" s="1420"/>
      <c r="R76" s="1416"/>
      <c r="S76" s="1421"/>
      <c r="T76" s="1421"/>
      <c r="U76" s="1417"/>
      <c r="V76" s="1388">
        <v>0</v>
      </c>
      <c r="W76" s="1389"/>
      <c r="X76" s="1390"/>
      <c r="Y76" s="1371">
        <v>0</v>
      </c>
      <c r="Z76" s="1372"/>
      <c r="AA76" s="1373"/>
      <c r="AB76" s="1391"/>
      <c r="AC76" s="1392"/>
      <c r="AD76" s="1392"/>
      <c r="AE76" s="1393"/>
      <c r="AF76" s="368">
        <v>0</v>
      </c>
      <c r="AG76" s="367"/>
      <c r="AH76" s="367"/>
      <c r="AI76" s="367"/>
      <c r="AJ76" s="367"/>
      <c r="AK76" s="1394"/>
      <c r="AL76" s="1395"/>
      <c r="AM76" s="1396"/>
      <c r="AN76" s="161"/>
      <c r="AO76" s="161"/>
      <c r="AP76" s="161"/>
      <c r="AQ76" s="161"/>
      <c r="AR76" s="161"/>
      <c r="AS76" s="93"/>
      <c r="AT76" s="93"/>
    </row>
    <row r="77" spans="1:46" s="1" customFormat="1" ht="15" customHeight="1" x14ac:dyDescent="0.15">
      <c r="A77" s="93"/>
      <c r="B77" s="1422" t="s">
        <v>29</v>
      </c>
      <c r="C77" s="1423"/>
      <c r="D77" s="1408" t="s">
        <v>629</v>
      </c>
      <c r="E77" s="1409"/>
      <c r="F77" s="1409"/>
      <c r="G77" s="1410"/>
      <c r="H77" s="1402">
        <v>0</v>
      </c>
      <c r="I77" s="1404"/>
      <c r="J77" s="1402">
        <v>0</v>
      </c>
      <c r="K77" s="1403"/>
      <c r="L77" s="1404"/>
      <c r="M77" s="361">
        <v>0</v>
      </c>
      <c r="N77" s="1424"/>
      <c r="O77" s="1425"/>
      <c r="P77" s="1425"/>
      <c r="Q77" s="1426"/>
      <c r="R77" s="1402">
        <v>0</v>
      </c>
      <c r="S77" s="1403"/>
      <c r="T77" s="1403"/>
      <c r="U77" s="1404"/>
      <c r="V77" s="1402">
        <v>0</v>
      </c>
      <c r="W77" s="1403"/>
      <c r="X77" s="1404"/>
      <c r="Y77" s="1405">
        <v>0</v>
      </c>
      <c r="Z77" s="1406"/>
      <c r="AA77" s="1407"/>
      <c r="AB77" s="1408"/>
      <c r="AC77" s="1409"/>
      <c r="AD77" s="1409"/>
      <c r="AE77" s="1410"/>
      <c r="AF77" s="361">
        <v>0</v>
      </c>
      <c r="AG77" s="362">
        <v>0</v>
      </c>
      <c r="AH77" s="362">
        <v>0</v>
      </c>
      <c r="AI77" s="362">
        <v>0</v>
      </c>
      <c r="AJ77" s="362">
        <v>0</v>
      </c>
      <c r="AK77" s="1402"/>
      <c r="AL77" s="1403"/>
      <c r="AM77" s="1404"/>
      <c r="AN77" s="360"/>
      <c r="AO77" s="360"/>
      <c r="AP77" s="360"/>
      <c r="AQ77" s="360"/>
      <c r="AR77" s="358" t="s">
        <v>630</v>
      </c>
      <c r="AS77" s="93" t="s">
        <v>593</v>
      </c>
      <c r="AT77" s="93"/>
    </row>
    <row r="78" spans="1:46" s="72" customFormat="1" ht="13.5" hidden="1" customHeight="1" x14ac:dyDescent="0.15">
      <c r="A78" s="93"/>
      <c r="B78" s="1411"/>
      <c r="C78" s="1412"/>
      <c r="D78" s="1413"/>
      <c r="E78" s="1414"/>
      <c r="F78" s="1414"/>
      <c r="G78" s="1415"/>
      <c r="H78" s="1416"/>
      <c r="I78" s="1417"/>
      <c r="J78" s="1388">
        <v>0</v>
      </c>
      <c r="K78" s="1389"/>
      <c r="L78" s="1390"/>
      <c r="M78" s="365"/>
      <c r="N78" s="1418"/>
      <c r="O78" s="1419"/>
      <c r="P78" s="1419"/>
      <c r="Q78" s="1420"/>
      <c r="R78" s="1416"/>
      <c r="S78" s="1421"/>
      <c r="T78" s="1421"/>
      <c r="U78" s="1417"/>
      <c r="V78" s="1388">
        <v>0</v>
      </c>
      <c r="W78" s="1389"/>
      <c r="X78" s="1390"/>
      <c r="Y78" s="1371">
        <v>0</v>
      </c>
      <c r="Z78" s="1372"/>
      <c r="AA78" s="1373"/>
      <c r="AB78" s="1391"/>
      <c r="AC78" s="1392"/>
      <c r="AD78" s="1392"/>
      <c r="AE78" s="1393"/>
      <c r="AF78" s="368">
        <v>0</v>
      </c>
      <c r="AG78" s="367"/>
      <c r="AH78" s="367"/>
      <c r="AI78" s="367"/>
      <c r="AJ78" s="367"/>
      <c r="AK78" s="1394"/>
      <c r="AL78" s="1395"/>
      <c r="AM78" s="1396"/>
      <c r="AN78" s="161"/>
      <c r="AO78" s="161"/>
      <c r="AP78" s="161"/>
      <c r="AQ78" s="161"/>
      <c r="AR78" s="161"/>
      <c r="AS78" s="93"/>
      <c r="AT78" s="93"/>
    </row>
    <row r="79" spans="1:46" s="1" customFormat="1" ht="17.25" customHeight="1" x14ac:dyDescent="0.15">
      <c r="A79" s="93"/>
      <c r="B79" s="1397" t="s">
        <v>67</v>
      </c>
      <c r="C79" s="1398"/>
      <c r="D79" s="1399"/>
      <c r="E79" s="1400"/>
      <c r="F79" s="1400"/>
      <c r="G79" s="1401"/>
      <c r="H79" s="1324">
        <v>0</v>
      </c>
      <c r="I79" s="1326"/>
      <c r="J79" s="1324">
        <v>0</v>
      </c>
      <c r="K79" s="1325"/>
      <c r="L79" s="1326"/>
      <c r="M79" s="368">
        <v>0</v>
      </c>
      <c r="N79" s="1374" t="s">
        <v>232</v>
      </c>
      <c r="O79" s="1375"/>
      <c r="P79" s="1375"/>
      <c r="Q79" s="1376"/>
      <c r="R79" s="1324">
        <v>0</v>
      </c>
      <c r="S79" s="1325"/>
      <c r="T79" s="1325"/>
      <c r="U79" s="1326"/>
      <c r="V79" s="1324">
        <v>0</v>
      </c>
      <c r="W79" s="1325"/>
      <c r="X79" s="1326"/>
      <c r="Y79" s="1371">
        <v>0</v>
      </c>
      <c r="Z79" s="1372"/>
      <c r="AA79" s="1373"/>
      <c r="AB79" s="1374" t="s">
        <v>232</v>
      </c>
      <c r="AC79" s="1375"/>
      <c r="AD79" s="1375"/>
      <c r="AE79" s="1376"/>
      <c r="AF79" s="368">
        <v>0</v>
      </c>
      <c r="AG79" s="369">
        <v>0</v>
      </c>
      <c r="AH79" s="369">
        <v>0</v>
      </c>
      <c r="AI79" s="369">
        <v>0</v>
      </c>
      <c r="AJ79" s="369">
        <v>0</v>
      </c>
      <c r="AK79" s="1377" t="s">
        <v>2</v>
      </c>
      <c r="AL79" s="1378"/>
      <c r="AM79" s="1379"/>
      <c r="AN79" s="370"/>
      <c r="AO79" s="370"/>
      <c r="AP79" s="370" t="s">
        <v>232</v>
      </c>
      <c r="AQ79" s="370" t="s">
        <v>232</v>
      </c>
      <c r="AR79" s="370"/>
      <c r="AS79" s="93" t="s">
        <v>593</v>
      </c>
      <c r="AT79" s="93"/>
    </row>
    <row r="80" spans="1:46" s="72" customFormat="1" ht="19.5" hidden="1" customHeight="1" x14ac:dyDescent="0.15">
      <c r="A80" s="93"/>
      <c r="B80" s="1411" t="s">
        <v>631</v>
      </c>
      <c r="C80" s="1412"/>
      <c r="D80" s="1413"/>
      <c r="E80" s="1414"/>
      <c r="F80" s="1414"/>
      <c r="G80" s="1415"/>
      <c r="H80" s="1416"/>
      <c r="I80" s="1417"/>
      <c r="J80" s="1388">
        <v>0</v>
      </c>
      <c r="K80" s="1389"/>
      <c r="L80" s="1390"/>
      <c r="M80" s="365"/>
      <c r="N80" s="1418"/>
      <c r="O80" s="1419"/>
      <c r="P80" s="1419"/>
      <c r="Q80" s="1420"/>
      <c r="R80" s="1416"/>
      <c r="S80" s="1421"/>
      <c r="T80" s="1421"/>
      <c r="U80" s="1417"/>
      <c r="V80" s="1388">
        <v>0</v>
      </c>
      <c r="W80" s="1389"/>
      <c r="X80" s="1390"/>
      <c r="Y80" s="1371">
        <v>0</v>
      </c>
      <c r="Z80" s="1372"/>
      <c r="AA80" s="1373"/>
      <c r="AB80" s="1391"/>
      <c r="AC80" s="1392"/>
      <c r="AD80" s="1392"/>
      <c r="AE80" s="1393"/>
      <c r="AF80" s="368">
        <v>0</v>
      </c>
      <c r="AG80" s="367"/>
      <c r="AH80" s="367"/>
      <c r="AI80" s="367"/>
      <c r="AJ80" s="367"/>
      <c r="AK80" s="1394"/>
      <c r="AL80" s="1395"/>
      <c r="AM80" s="1396"/>
      <c r="AN80" s="161"/>
      <c r="AO80" s="161"/>
      <c r="AP80" s="161"/>
      <c r="AQ80" s="161"/>
      <c r="AR80" s="161"/>
      <c r="AS80" s="93"/>
      <c r="AT80" s="93"/>
    </row>
    <row r="81" spans="1:46" s="1" customFormat="1" ht="25.5" customHeight="1" x14ac:dyDescent="0.15">
      <c r="A81" s="93"/>
      <c r="B81" s="1422" t="s">
        <v>30</v>
      </c>
      <c r="C81" s="1423"/>
      <c r="D81" s="1432" t="s">
        <v>632</v>
      </c>
      <c r="E81" s="1433"/>
      <c r="F81" s="1433"/>
      <c r="G81" s="1434"/>
      <c r="H81" s="1402">
        <v>0</v>
      </c>
      <c r="I81" s="1404"/>
      <c r="J81" s="1402">
        <v>0</v>
      </c>
      <c r="K81" s="1403"/>
      <c r="L81" s="1404"/>
      <c r="M81" s="361">
        <v>0</v>
      </c>
      <c r="N81" s="1424"/>
      <c r="O81" s="1425"/>
      <c r="P81" s="1425"/>
      <c r="Q81" s="1426"/>
      <c r="R81" s="1402">
        <v>0</v>
      </c>
      <c r="S81" s="1403"/>
      <c r="T81" s="1403"/>
      <c r="U81" s="1404"/>
      <c r="V81" s="1402">
        <v>0</v>
      </c>
      <c r="W81" s="1403"/>
      <c r="X81" s="1404"/>
      <c r="Y81" s="1405">
        <v>0</v>
      </c>
      <c r="Z81" s="1406"/>
      <c r="AA81" s="1407"/>
      <c r="AB81" s="1408"/>
      <c r="AC81" s="1409"/>
      <c r="AD81" s="1409"/>
      <c r="AE81" s="1410"/>
      <c r="AF81" s="361">
        <v>0</v>
      </c>
      <c r="AG81" s="362">
        <v>0</v>
      </c>
      <c r="AH81" s="362">
        <v>0</v>
      </c>
      <c r="AI81" s="362">
        <v>0</v>
      </c>
      <c r="AJ81" s="362">
        <v>0</v>
      </c>
      <c r="AK81" s="1402"/>
      <c r="AL81" s="1403"/>
      <c r="AM81" s="1404"/>
      <c r="AN81" s="360"/>
      <c r="AO81" s="360"/>
      <c r="AP81" s="360"/>
      <c r="AQ81" s="360"/>
      <c r="AR81" s="358" t="s">
        <v>633</v>
      </c>
      <c r="AS81" s="93" t="s">
        <v>593</v>
      </c>
      <c r="AT81" s="93"/>
    </row>
    <row r="82" spans="1:46" s="72" customFormat="1" ht="15.75" hidden="1" customHeight="1" x14ac:dyDescent="0.15">
      <c r="A82" s="93"/>
      <c r="B82" s="1411"/>
      <c r="C82" s="1412"/>
      <c r="D82" s="1413"/>
      <c r="E82" s="1414"/>
      <c r="F82" s="1414"/>
      <c r="G82" s="1415"/>
      <c r="H82" s="1416"/>
      <c r="I82" s="1417"/>
      <c r="J82" s="1388">
        <v>0</v>
      </c>
      <c r="K82" s="1389"/>
      <c r="L82" s="1390"/>
      <c r="M82" s="365"/>
      <c r="N82" s="1418"/>
      <c r="O82" s="1419"/>
      <c r="P82" s="1419"/>
      <c r="Q82" s="1420"/>
      <c r="R82" s="1416"/>
      <c r="S82" s="1421"/>
      <c r="T82" s="1421"/>
      <c r="U82" s="1417"/>
      <c r="V82" s="1388">
        <v>0</v>
      </c>
      <c r="W82" s="1389"/>
      <c r="X82" s="1390"/>
      <c r="Y82" s="1371">
        <v>0</v>
      </c>
      <c r="Z82" s="1372"/>
      <c r="AA82" s="1373"/>
      <c r="AB82" s="1391"/>
      <c r="AC82" s="1392"/>
      <c r="AD82" s="1392"/>
      <c r="AE82" s="1393"/>
      <c r="AF82" s="368">
        <v>0</v>
      </c>
      <c r="AG82" s="367"/>
      <c r="AH82" s="367"/>
      <c r="AI82" s="367"/>
      <c r="AJ82" s="367"/>
      <c r="AK82" s="1394"/>
      <c r="AL82" s="1395"/>
      <c r="AM82" s="1396"/>
      <c r="AN82" s="161"/>
      <c r="AO82" s="161"/>
      <c r="AP82" s="161"/>
      <c r="AQ82" s="161"/>
      <c r="AR82" s="161"/>
      <c r="AS82" s="93"/>
      <c r="AT82" s="93"/>
    </row>
    <row r="83" spans="1:46" s="1" customFormat="1" ht="15" customHeight="1" x14ac:dyDescent="0.15">
      <c r="A83" s="93"/>
      <c r="B83" s="1397" t="s">
        <v>67</v>
      </c>
      <c r="C83" s="1398"/>
      <c r="D83" s="1399"/>
      <c r="E83" s="1400"/>
      <c r="F83" s="1400"/>
      <c r="G83" s="1401"/>
      <c r="H83" s="1324">
        <v>0</v>
      </c>
      <c r="I83" s="1326"/>
      <c r="J83" s="1324">
        <v>0</v>
      </c>
      <c r="K83" s="1325"/>
      <c r="L83" s="1326"/>
      <c r="M83" s="368">
        <v>0</v>
      </c>
      <c r="N83" s="1374" t="s">
        <v>232</v>
      </c>
      <c r="O83" s="1375"/>
      <c r="P83" s="1375"/>
      <c r="Q83" s="1376"/>
      <c r="R83" s="1324">
        <v>0</v>
      </c>
      <c r="S83" s="1325"/>
      <c r="T83" s="1325"/>
      <c r="U83" s="1326"/>
      <c r="V83" s="1324">
        <v>0</v>
      </c>
      <c r="W83" s="1325"/>
      <c r="X83" s="1326"/>
      <c r="Y83" s="1371">
        <v>0</v>
      </c>
      <c r="Z83" s="1372"/>
      <c r="AA83" s="1373"/>
      <c r="AB83" s="1374" t="s">
        <v>232</v>
      </c>
      <c r="AC83" s="1375"/>
      <c r="AD83" s="1375"/>
      <c r="AE83" s="1376"/>
      <c r="AF83" s="368">
        <v>0</v>
      </c>
      <c r="AG83" s="369">
        <v>0</v>
      </c>
      <c r="AH83" s="369">
        <v>0</v>
      </c>
      <c r="AI83" s="369">
        <v>0</v>
      </c>
      <c r="AJ83" s="369">
        <v>0</v>
      </c>
      <c r="AK83" s="1377" t="s">
        <v>2</v>
      </c>
      <c r="AL83" s="1378"/>
      <c r="AM83" s="1379"/>
      <c r="AN83" s="370"/>
      <c r="AO83" s="370"/>
      <c r="AP83" s="370" t="s">
        <v>232</v>
      </c>
      <c r="AQ83" s="370" t="s">
        <v>232</v>
      </c>
      <c r="AR83" s="370"/>
      <c r="AS83" s="93" t="s">
        <v>593</v>
      </c>
      <c r="AT83" s="93"/>
    </row>
    <row r="84" spans="1:46" s="72" customFormat="1" ht="13.5" hidden="1" customHeight="1" x14ac:dyDescent="0.15">
      <c r="A84" s="93"/>
      <c r="B84" s="1411" t="s">
        <v>634</v>
      </c>
      <c r="C84" s="1412"/>
      <c r="D84" s="1413"/>
      <c r="E84" s="1414"/>
      <c r="F84" s="1414"/>
      <c r="G84" s="1415"/>
      <c r="H84" s="1416"/>
      <c r="I84" s="1417"/>
      <c r="J84" s="1388">
        <v>0</v>
      </c>
      <c r="K84" s="1389"/>
      <c r="L84" s="1390"/>
      <c r="M84" s="365"/>
      <c r="N84" s="1418"/>
      <c r="O84" s="1419"/>
      <c r="P84" s="1419"/>
      <c r="Q84" s="1420"/>
      <c r="R84" s="1416"/>
      <c r="S84" s="1421"/>
      <c r="T84" s="1421"/>
      <c r="U84" s="1417"/>
      <c r="V84" s="1388">
        <v>0</v>
      </c>
      <c r="W84" s="1389"/>
      <c r="X84" s="1390"/>
      <c r="Y84" s="1371">
        <v>0</v>
      </c>
      <c r="Z84" s="1372"/>
      <c r="AA84" s="1373"/>
      <c r="AB84" s="1391"/>
      <c r="AC84" s="1392"/>
      <c r="AD84" s="1392"/>
      <c r="AE84" s="1393"/>
      <c r="AF84" s="368">
        <v>0</v>
      </c>
      <c r="AG84" s="367"/>
      <c r="AH84" s="367"/>
      <c r="AI84" s="367"/>
      <c r="AJ84" s="367"/>
      <c r="AK84" s="1394"/>
      <c r="AL84" s="1395"/>
      <c r="AM84" s="1396"/>
      <c r="AN84" s="161"/>
      <c r="AO84" s="161"/>
      <c r="AP84" s="161"/>
      <c r="AQ84" s="161"/>
      <c r="AR84" s="161"/>
      <c r="AS84" s="93"/>
      <c r="AT84" s="93"/>
    </row>
    <row r="85" spans="1:46" s="1" customFormat="1" ht="13.5" customHeight="1" x14ac:dyDescent="0.15">
      <c r="A85" s="93"/>
      <c r="B85" s="1422" t="s">
        <v>31</v>
      </c>
      <c r="C85" s="1423"/>
      <c r="D85" s="1408" t="s">
        <v>635</v>
      </c>
      <c r="E85" s="1409"/>
      <c r="F85" s="1409"/>
      <c r="G85" s="1410"/>
      <c r="H85" s="1402">
        <v>0</v>
      </c>
      <c r="I85" s="1404"/>
      <c r="J85" s="1402">
        <v>0</v>
      </c>
      <c r="K85" s="1403"/>
      <c r="L85" s="1404"/>
      <c r="M85" s="361">
        <v>0</v>
      </c>
      <c r="N85" s="1424"/>
      <c r="O85" s="1425"/>
      <c r="P85" s="1425"/>
      <c r="Q85" s="1426"/>
      <c r="R85" s="1402">
        <v>0</v>
      </c>
      <c r="S85" s="1403"/>
      <c r="T85" s="1403"/>
      <c r="U85" s="1404"/>
      <c r="V85" s="1402">
        <v>0</v>
      </c>
      <c r="W85" s="1403"/>
      <c r="X85" s="1404"/>
      <c r="Y85" s="1405">
        <v>0</v>
      </c>
      <c r="Z85" s="1406"/>
      <c r="AA85" s="1407"/>
      <c r="AB85" s="1408"/>
      <c r="AC85" s="1409"/>
      <c r="AD85" s="1409"/>
      <c r="AE85" s="1410"/>
      <c r="AF85" s="361">
        <v>0</v>
      </c>
      <c r="AG85" s="362">
        <v>0</v>
      </c>
      <c r="AH85" s="362">
        <v>0</v>
      </c>
      <c r="AI85" s="362">
        <v>0</v>
      </c>
      <c r="AJ85" s="362">
        <v>0</v>
      </c>
      <c r="AK85" s="1402"/>
      <c r="AL85" s="1403"/>
      <c r="AM85" s="1404"/>
      <c r="AN85" s="360"/>
      <c r="AO85" s="360"/>
      <c r="AP85" s="360"/>
      <c r="AQ85" s="360"/>
      <c r="AR85" s="360"/>
      <c r="AS85" s="93" t="s">
        <v>593</v>
      </c>
      <c r="AT85" s="93"/>
    </row>
    <row r="86" spans="1:46" s="1" customFormat="1" ht="14.25" customHeight="1" x14ac:dyDescent="0.15">
      <c r="A86" s="93"/>
      <c r="B86" s="1427" t="s">
        <v>636</v>
      </c>
      <c r="C86" s="1428"/>
      <c r="D86" s="1295" t="s">
        <v>637</v>
      </c>
      <c r="E86" s="1296"/>
      <c r="F86" s="1296"/>
      <c r="G86" s="1297"/>
      <c r="H86" s="1281">
        <v>0</v>
      </c>
      <c r="I86" s="1283"/>
      <c r="J86" s="1281">
        <v>0</v>
      </c>
      <c r="K86" s="1282"/>
      <c r="L86" s="1283"/>
      <c r="M86" s="368">
        <v>0</v>
      </c>
      <c r="N86" s="1429"/>
      <c r="O86" s="1430"/>
      <c r="P86" s="1430"/>
      <c r="Q86" s="1431"/>
      <c r="R86" s="1281">
        <v>0</v>
      </c>
      <c r="S86" s="1282"/>
      <c r="T86" s="1282"/>
      <c r="U86" s="1283"/>
      <c r="V86" s="1281">
        <v>0</v>
      </c>
      <c r="W86" s="1282"/>
      <c r="X86" s="1283"/>
      <c r="Y86" s="1371">
        <v>0</v>
      </c>
      <c r="Z86" s="1372"/>
      <c r="AA86" s="1373"/>
      <c r="AB86" s="1278"/>
      <c r="AC86" s="1279"/>
      <c r="AD86" s="1279"/>
      <c r="AE86" s="1280"/>
      <c r="AF86" s="368">
        <v>0</v>
      </c>
      <c r="AG86" s="369">
        <v>0</v>
      </c>
      <c r="AH86" s="369">
        <v>0</v>
      </c>
      <c r="AI86" s="369">
        <v>0</v>
      </c>
      <c r="AJ86" s="369">
        <v>0</v>
      </c>
      <c r="AK86" s="1281"/>
      <c r="AL86" s="1282"/>
      <c r="AM86" s="1283"/>
      <c r="AN86" s="360"/>
      <c r="AO86" s="360"/>
      <c r="AP86" s="360"/>
      <c r="AQ86" s="360"/>
      <c r="AR86" s="358" t="s">
        <v>638</v>
      </c>
      <c r="AS86" s="93" t="s">
        <v>593</v>
      </c>
      <c r="AT86" s="93"/>
    </row>
    <row r="87" spans="1:46" s="72" customFormat="1" ht="15" hidden="1" customHeight="1" x14ac:dyDescent="0.15">
      <c r="A87" s="93"/>
      <c r="B87" s="1411"/>
      <c r="C87" s="1412"/>
      <c r="D87" s="1413"/>
      <c r="E87" s="1414"/>
      <c r="F87" s="1414"/>
      <c r="G87" s="1415"/>
      <c r="H87" s="1416"/>
      <c r="I87" s="1417"/>
      <c r="J87" s="1388">
        <v>0</v>
      </c>
      <c r="K87" s="1389"/>
      <c r="L87" s="1390"/>
      <c r="M87" s="365"/>
      <c r="N87" s="1418"/>
      <c r="O87" s="1419"/>
      <c r="P87" s="1419"/>
      <c r="Q87" s="1420"/>
      <c r="R87" s="1416"/>
      <c r="S87" s="1421"/>
      <c r="T87" s="1421"/>
      <c r="U87" s="1417"/>
      <c r="V87" s="1388">
        <v>0</v>
      </c>
      <c r="W87" s="1389"/>
      <c r="X87" s="1390"/>
      <c r="Y87" s="1371">
        <v>0</v>
      </c>
      <c r="Z87" s="1372"/>
      <c r="AA87" s="1373"/>
      <c r="AB87" s="1391"/>
      <c r="AC87" s="1392"/>
      <c r="AD87" s="1392"/>
      <c r="AE87" s="1393"/>
      <c r="AF87" s="368">
        <v>0</v>
      </c>
      <c r="AG87" s="367"/>
      <c r="AH87" s="367"/>
      <c r="AI87" s="367"/>
      <c r="AJ87" s="367"/>
      <c r="AK87" s="1394"/>
      <c r="AL87" s="1395"/>
      <c r="AM87" s="1396"/>
      <c r="AN87" s="161"/>
      <c r="AO87" s="161"/>
      <c r="AP87" s="161"/>
      <c r="AQ87" s="161"/>
      <c r="AR87" s="161"/>
      <c r="AS87" s="93"/>
      <c r="AT87" s="93"/>
    </row>
    <row r="88" spans="1:46" s="1" customFormat="1" ht="15" customHeight="1" x14ac:dyDescent="0.15">
      <c r="A88" s="93"/>
      <c r="B88" s="1397" t="s">
        <v>67</v>
      </c>
      <c r="C88" s="1398"/>
      <c r="D88" s="1399"/>
      <c r="E88" s="1400"/>
      <c r="F88" s="1400"/>
      <c r="G88" s="1401"/>
      <c r="H88" s="1324">
        <v>0</v>
      </c>
      <c r="I88" s="1326"/>
      <c r="J88" s="1324">
        <v>0</v>
      </c>
      <c r="K88" s="1325"/>
      <c r="L88" s="1326"/>
      <c r="M88" s="368">
        <v>0</v>
      </c>
      <c r="N88" s="1374" t="s">
        <v>232</v>
      </c>
      <c r="O88" s="1375"/>
      <c r="P88" s="1375"/>
      <c r="Q88" s="1376"/>
      <c r="R88" s="1324">
        <v>0</v>
      </c>
      <c r="S88" s="1325"/>
      <c r="T88" s="1325"/>
      <c r="U88" s="1326"/>
      <c r="V88" s="1324">
        <v>0</v>
      </c>
      <c r="W88" s="1325"/>
      <c r="X88" s="1326"/>
      <c r="Y88" s="1371">
        <v>0</v>
      </c>
      <c r="Z88" s="1372"/>
      <c r="AA88" s="1373"/>
      <c r="AB88" s="1374" t="s">
        <v>232</v>
      </c>
      <c r="AC88" s="1375"/>
      <c r="AD88" s="1375"/>
      <c r="AE88" s="1376"/>
      <c r="AF88" s="368">
        <v>0</v>
      </c>
      <c r="AG88" s="369">
        <v>0</v>
      </c>
      <c r="AH88" s="369">
        <v>0</v>
      </c>
      <c r="AI88" s="369">
        <v>0</v>
      </c>
      <c r="AJ88" s="369">
        <v>0</v>
      </c>
      <c r="AK88" s="1377" t="s">
        <v>2</v>
      </c>
      <c r="AL88" s="1378"/>
      <c r="AM88" s="1379"/>
      <c r="AN88" s="370"/>
      <c r="AO88" s="370"/>
      <c r="AP88" s="370" t="s">
        <v>232</v>
      </c>
      <c r="AQ88" s="370" t="s">
        <v>232</v>
      </c>
      <c r="AR88" s="370"/>
      <c r="AS88" s="93" t="s">
        <v>593</v>
      </c>
      <c r="AT88" s="93"/>
    </row>
    <row r="89" spans="1:46" s="72" customFormat="1" ht="13.5" hidden="1" customHeight="1" x14ac:dyDescent="0.15">
      <c r="A89" s="93"/>
      <c r="B89" s="1411" t="s">
        <v>639</v>
      </c>
      <c r="C89" s="1412"/>
      <c r="D89" s="1413"/>
      <c r="E89" s="1414"/>
      <c r="F89" s="1414"/>
      <c r="G89" s="1415"/>
      <c r="H89" s="1416"/>
      <c r="I89" s="1417"/>
      <c r="J89" s="1388">
        <v>0</v>
      </c>
      <c r="K89" s="1389"/>
      <c r="L89" s="1390"/>
      <c r="M89" s="365"/>
      <c r="N89" s="1418"/>
      <c r="O89" s="1419"/>
      <c r="P89" s="1419"/>
      <c r="Q89" s="1420"/>
      <c r="R89" s="1416"/>
      <c r="S89" s="1421"/>
      <c r="T89" s="1421"/>
      <c r="U89" s="1417"/>
      <c r="V89" s="1388">
        <v>0</v>
      </c>
      <c r="W89" s="1389"/>
      <c r="X89" s="1390"/>
      <c r="Y89" s="1371">
        <v>0</v>
      </c>
      <c r="Z89" s="1372"/>
      <c r="AA89" s="1373"/>
      <c r="AB89" s="1391"/>
      <c r="AC89" s="1392"/>
      <c r="AD89" s="1392"/>
      <c r="AE89" s="1393"/>
      <c r="AF89" s="368">
        <v>0</v>
      </c>
      <c r="AG89" s="367"/>
      <c r="AH89" s="367"/>
      <c r="AI89" s="367"/>
      <c r="AJ89" s="367"/>
      <c r="AK89" s="1394"/>
      <c r="AL89" s="1395"/>
      <c r="AM89" s="1396"/>
      <c r="AN89" s="161"/>
      <c r="AO89" s="161"/>
      <c r="AP89" s="161"/>
      <c r="AQ89" s="161"/>
      <c r="AR89" s="161"/>
      <c r="AS89" s="93"/>
      <c r="AT89" s="93"/>
    </row>
    <row r="90" spans="1:46" s="1" customFormat="1" ht="15" customHeight="1" x14ac:dyDescent="0.15">
      <c r="A90" s="93"/>
      <c r="B90" s="1427" t="s">
        <v>640</v>
      </c>
      <c r="C90" s="1428"/>
      <c r="D90" s="1278" t="s">
        <v>641</v>
      </c>
      <c r="E90" s="1279"/>
      <c r="F90" s="1279"/>
      <c r="G90" s="1280"/>
      <c r="H90" s="1281">
        <v>0</v>
      </c>
      <c r="I90" s="1283"/>
      <c r="J90" s="1281">
        <v>0</v>
      </c>
      <c r="K90" s="1282"/>
      <c r="L90" s="1283"/>
      <c r="M90" s="368">
        <v>0</v>
      </c>
      <c r="N90" s="1429"/>
      <c r="O90" s="1430"/>
      <c r="P90" s="1430"/>
      <c r="Q90" s="1431"/>
      <c r="R90" s="1281">
        <v>0</v>
      </c>
      <c r="S90" s="1282"/>
      <c r="T90" s="1282"/>
      <c r="U90" s="1283"/>
      <c r="V90" s="1281">
        <v>0</v>
      </c>
      <c r="W90" s="1282"/>
      <c r="X90" s="1283"/>
      <c r="Y90" s="1371">
        <v>0</v>
      </c>
      <c r="Z90" s="1372"/>
      <c r="AA90" s="1373"/>
      <c r="AB90" s="1278"/>
      <c r="AC90" s="1279"/>
      <c r="AD90" s="1279"/>
      <c r="AE90" s="1280"/>
      <c r="AF90" s="368">
        <v>0</v>
      </c>
      <c r="AG90" s="369">
        <v>0</v>
      </c>
      <c r="AH90" s="369">
        <v>0</v>
      </c>
      <c r="AI90" s="369">
        <v>0</v>
      </c>
      <c r="AJ90" s="369">
        <v>0</v>
      </c>
      <c r="AK90" s="1281"/>
      <c r="AL90" s="1282"/>
      <c r="AM90" s="1283"/>
      <c r="AN90" s="360"/>
      <c r="AO90" s="360"/>
      <c r="AP90" s="360"/>
      <c r="AQ90" s="360"/>
      <c r="AR90" s="360" t="s">
        <v>642</v>
      </c>
      <c r="AS90" s="93" t="s">
        <v>593</v>
      </c>
      <c r="AT90" s="93"/>
    </row>
    <row r="91" spans="1:46" s="72" customFormat="1" ht="14.25" hidden="1" customHeight="1" x14ac:dyDescent="0.15">
      <c r="A91" s="93"/>
      <c r="B91" s="1411"/>
      <c r="C91" s="1412"/>
      <c r="D91" s="1413"/>
      <c r="E91" s="1414"/>
      <c r="F91" s="1414"/>
      <c r="G91" s="1415"/>
      <c r="H91" s="1416"/>
      <c r="I91" s="1417"/>
      <c r="J91" s="1388">
        <v>0</v>
      </c>
      <c r="K91" s="1389"/>
      <c r="L91" s="1390"/>
      <c r="M91" s="365"/>
      <c r="N91" s="1418"/>
      <c r="O91" s="1419"/>
      <c r="P91" s="1419"/>
      <c r="Q91" s="1420"/>
      <c r="R91" s="1416"/>
      <c r="S91" s="1421"/>
      <c r="T91" s="1421"/>
      <c r="U91" s="1417"/>
      <c r="V91" s="1388">
        <v>0</v>
      </c>
      <c r="W91" s="1389"/>
      <c r="X91" s="1390"/>
      <c r="Y91" s="1371">
        <v>0</v>
      </c>
      <c r="Z91" s="1372"/>
      <c r="AA91" s="1373"/>
      <c r="AB91" s="1391"/>
      <c r="AC91" s="1392"/>
      <c r="AD91" s="1392"/>
      <c r="AE91" s="1393"/>
      <c r="AF91" s="368">
        <v>0</v>
      </c>
      <c r="AG91" s="367"/>
      <c r="AH91" s="367"/>
      <c r="AI91" s="367"/>
      <c r="AJ91" s="367"/>
      <c r="AK91" s="1394"/>
      <c r="AL91" s="1395"/>
      <c r="AM91" s="1396"/>
      <c r="AN91" s="161"/>
      <c r="AO91" s="161"/>
      <c r="AP91" s="161"/>
      <c r="AQ91" s="161"/>
      <c r="AR91" s="161"/>
      <c r="AS91" s="93"/>
      <c r="AT91" s="93"/>
    </row>
    <row r="92" spans="1:46" s="1" customFormat="1" ht="15" customHeight="1" x14ac:dyDescent="0.15">
      <c r="A92" s="93"/>
      <c r="B92" s="1397" t="s">
        <v>67</v>
      </c>
      <c r="C92" s="1398"/>
      <c r="D92" s="1399"/>
      <c r="E92" s="1400"/>
      <c r="F92" s="1400"/>
      <c r="G92" s="1401"/>
      <c r="H92" s="1324">
        <v>0</v>
      </c>
      <c r="I92" s="1326"/>
      <c r="J92" s="1324">
        <v>0</v>
      </c>
      <c r="K92" s="1325"/>
      <c r="L92" s="1326"/>
      <c r="M92" s="368">
        <v>0</v>
      </c>
      <c r="N92" s="1374" t="s">
        <v>232</v>
      </c>
      <c r="O92" s="1375"/>
      <c r="P92" s="1375"/>
      <c r="Q92" s="1376"/>
      <c r="R92" s="1324">
        <v>0</v>
      </c>
      <c r="S92" s="1325"/>
      <c r="T92" s="1325"/>
      <c r="U92" s="1326"/>
      <c r="V92" s="1324">
        <v>0</v>
      </c>
      <c r="W92" s="1325"/>
      <c r="X92" s="1326"/>
      <c r="Y92" s="1371">
        <v>0</v>
      </c>
      <c r="Z92" s="1372"/>
      <c r="AA92" s="1373"/>
      <c r="AB92" s="1374" t="s">
        <v>232</v>
      </c>
      <c r="AC92" s="1375"/>
      <c r="AD92" s="1375"/>
      <c r="AE92" s="1376"/>
      <c r="AF92" s="368">
        <v>0</v>
      </c>
      <c r="AG92" s="369">
        <v>0</v>
      </c>
      <c r="AH92" s="369">
        <v>0</v>
      </c>
      <c r="AI92" s="369">
        <v>0</v>
      </c>
      <c r="AJ92" s="369">
        <v>0</v>
      </c>
      <c r="AK92" s="1377" t="s">
        <v>2</v>
      </c>
      <c r="AL92" s="1378"/>
      <c r="AM92" s="1379"/>
      <c r="AN92" s="370"/>
      <c r="AO92" s="370"/>
      <c r="AP92" s="370" t="s">
        <v>232</v>
      </c>
      <c r="AQ92" s="370" t="s">
        <v>232</v>
      </c>
      <c r="AR92" s="370"/>
      <c r="AS92" s="93" t="s">
        <v>593</v>
      </c>
      <c r="AT92" s="93"/>
    </row>
    <row r="93" spans="1:46" s="72" customFormat="1" ht="13.5" hidden="1" customHeight="1" x14ac:dyDescent="0.15">
      <c r="A93" s="93"/>
      <c r="B93" s="1411" t="s">
        <v>643</v>
      </c>
      <c r="C93" s="1412"/>
      <c r="D93" s="1413"/>
      <c r="E93" s="1414"/>
      <c r="F93" s="1414"/>
      <c r="G93" s="1415"/>
      <c r="H93" s="1416"/>
      <c r="I93" s="1417"/>
      <c r="J93" s="1388">
        <v>0</v>
      </c>
      <c r="K93" s="1389"/>
      <c r="L93" s="1390"/>
      <c r="M93" s="365"/>
      <c r="N93" s="1418"/>
      <c r="O93" s="1419"/>
      <c r="P93" s="1419"/>
      <c r="Q93" s="1420"/>
      <c r="R93" s="1416"/>
      <c r="S93" s="1421"/>
      <c r="T93" s="1421"/>
      <c r="U93" s="1417"/>
      <c r="V93" s="1388">
        <v>0</v>
      </c>
      <c r="W93" s="1389"/>
      <c r="X93" s="1390"/>
      <c r="Y93" s="1371">
        <v>0</v>
      </c>
      <c r="Z93" s="1372"/>
      <c r="AA93" s="1373"/>
      <c r="AB93" s="1391"/>
      <c r="AC93" s="1392"/>
      <c r="AD93" s="1392"/>
      <c r="AE93" s="1393"/>
      <c r="AF93" s="368">
        <v>0</v>
      </c>
      <c r="AG93" s="367"/>
      <c r="AH93" s="367"/>
      <c r="AI93" s="367"/>
      <c r="AJ93" s="367"/>
      <c r="AK93" s="1394"/>
      <c r="AL93" s="1395"/>
      <c r="AM93" s="1396"/>
      <c r="AN93" s="161"/>
      <c r="AO93" s="161"/>
      <c r="AP93" s="161"/>
      <c r="AQ93" s="161"/>
      <c r="AR93" s="161"/>
      <c r="AS93" s="93"/>
      <c r="AT93" s="93"/>
    </row>
    <row r="94" spans="1:46" s="1" customFormat="1" ht="14.25" customHeight="1" x14ac:dyDescent="0.15">
      <c r="A94" s="93"/>
      <c r="B94" s="1422" t="s">
        <v>644</v>
      </c>
      <c r="C94" s="1423"/>
      <c r="D94" s="1408" t="s">
        <v>645</v>
      </c>
      <c r="E94" s="1409"/>
      <c r="F94" s="1409"/>
      <c r="G94" s="1410"/>
      <c r="H94" s="1402">
        <v>0</v>
      </c>
      <c r="I94" s="1404"/>
      <c r="J94" s="1402">
        <v>0</v>
      </c>
      <c r="K94" s="1403"/>
      <c r="L94" s="1404"/>
      <c r="M94" s="361">
        <v>0</v>
      </c>
      <c r="N94" s="1424"/>
      <c r="O94" s="1425"/>
      <c r="P94" s="1425"/>
      <c r="Q94" s="1426"/>
      <c r="R94" s="1402">
        <v>0</v>
      </c>
      <c r="S94" s="1403"/>
      <c r="T94" s="1403"/>
      <c r="U94" s="1404"/>
      <c r="V94" s="1402">
        <v>0</v>
      </c>
      <c r="W94" s="1403"/>
      <c r="X94" s="1404"/>
      <c r="Y94" s="1405">
        <v>0</v>
      </c>
      <c r="Z94" s="1406"/>
      <c r="AA94" s="1407"/>
      <c r="AB94" s="1408"/>
      <c r="AC94" s="1409"/>
      <c r="AD94" s="1409"/>
      <c r="AE94" s="1410"/>
      <c r="AF94" s="368">
        <v>0</v>
      </c>
      <c r="AG94" s="362">
        <v>0</v>
      </c>
      <c r="AH94" s="362">
        <v>0</v>
      </c>
      <c r="AI94" s="362">
        <v>0</v>
      </c>
      <c r="AJ94" s="362">
        <v>0</v>
      </c>
      <c r="AK94" s="1402"/>
      <c r="AL94" s="1403"/>
      <c r="AM94" s="1404"/>
      <c r="AN94" s="360"/>
      <c r="AO94" s="360"/>
      <c r="AP94" s="360"/>
      <c r="AQ94" s="360"/>
      <c r="AR94" s="360" t="s">
        <v>646</v>
      </c>
      <c r="AS94" s="93" t="s">
        <v>593</v>
      </c>
      <c r="AT94" s="93"/>
    </row>
    <row r="95" spans="1:46" s="72" customFormat="1" ht="13.5" hidden="1" customHeight="1" x14ac:dyDescent="0.15">
      <c r="A95" s="93"/>
      <c r="B95" s="1411"/>
      <c r="C95" s="1412"/>
      <c r="D95" s="1413"/>
      <c r="E95" s="1414"/>
      <c r="F95" s="1414"/>
      <c r="G95" s="1415"/>
      <c r="H95" s="1416"/>
      <c r="I95" s="1417"/>
      <c r="J95" s="1388">
        <v>0</v>
      </c>
      <c r="K95" s="1389"/>
      <c r="L95" s="1390"/>
      <c r="M95" s="365"/>
      <c r="N95" s="1418"/>
      <c r="O95" s="1419"/>
      <c r="P95" s="1419"/>
      <c r="Q95" s="1420"/>
      <c r="R95" s="1416"/>
      <c r="S95" s="1421"/>
      <c r="T95" s="1421"/>
      <c r="U95" s="1417"/>
      <c r="V95" s="1388">
        <v>0</v>
      </c>
      <c r="W95" s="1389"/>
      <c r="X95" s="1390"/>
      <c r="Y95" s="1371">
        <v>0</v>
      </c>
      <c r="Z95" s="1372"/>
      <c r="AA95" s="1373"/>
      <c r="AB95" s="1391"/>
      <c r="AC95" s="1392"/>
      <c r="AD95" s="1392"/>
      <c r="AE95" s="1393"/>
      <c r="AF95" s="368">
        <v>0</v>
      </c>
      <c r="AG95" s="367"/>
      <c r="AH95" s="367"/>
      <c r="AI95" s="367"/>
      <c r="AJ95" s="367"/>
      <c r="AK95" s="1394"/>
      <c r="AL95" s="1395"/>
      <c r="AM95" s="1396"/>
      <c r="AN95" s="161"/>
      <c r="AO95" s="161"/>
      <c r="AP95" s="161"/>
      <c r="AQ95" s="161"/>
      <c r="AR95" s="161"/>
      <c r="AS95" s="93"/>
      <c r="AT95" s="93"/>
    </row>
    <row r="96" spans="1:46" s="1" customFormat="1" ht="15" customHeight="1" x14ac:dyDescent="0.15">
      <c r="A96" s="93"/>
      <c r="B96" s="1397" t="s">
        <v>67</v>
      </c>
      <c r="C96" s="1398"/>
      <c r="D96" s="1399"/>
      <c r="E96" s="1400"/>
      <c r="F96" s="1400"/>
      <c r="G96" s="1401"/>
      <c r="H96" s="1324">
        <v>0</v>
      </c>
      <c r="I96" s="1326"/>
      <c r="J96" s="1324">
        <v>0</v>
      </c>
      <c r="K96" s="1325"/>
      <c r="L96" s="1326"/>
      <c r="M96" s="368">
        <v>0</v>
      </c>
      <c r="N96" s="1374" t="s">
        <v>232</v>
      </c>
      <c r="O96" s="1375"/>
      <c r="P96" s="1375"/>
      <c r="Q96" s="1376"/>
      <c r="R96" s="1324">
        <v>0</v>
      </c>
      <c r="S96" s="1325"/>
      <c r="T96" s="1325"/>
      <c r="U96" s="1326"/>
      <c r="V96" s="1324">
        <v>0</v>
      </c>
      <c r="W96" s="1325"/>
      <c r="X96" s="1326"/>
      <c r="Y96" s="1371">
        <v>0</v>
      </c>
      <c r="Z96" s="1372"/>
      <c r="AA96" s="1373"/>
      <c r="AB96" s="1374" t="s">
        <v>232</v>
      </c>
      <c r="AC96" s="1375"/>
      <c r="AD96" s="1375"/>
      <c r="AE96" s="1376"/>
      <c r="AF96" s="368">
        <v>0</v>
      </c>
      <c r="AG96" s="369">
        <v>0</v>
      </c>
      <c r="AH96" s="369">
        <v>0</v>
      </c>
      <c r="AI96" s="369">
        <v>0</v>
      </c>
      <c r="AJ96" s="369">
        <v>0</v>
      </c>
      <c r="AK96" s="1377" t="s">
        <v>2</v>
      </c>
      <c r="AL96" s="1378"/>
      <c r="AM96" s="1379"/>
      <c r="AN96" s="370"/>
      <c r="AO96" s="370"/>
      <c r="AP96" s="370" t="s">
        <v>232</v>
      </c>
      <c r="AQ96" s="370" t="s">
        <v>232</v>
      </c>
      <c r="AR96" s="370"/>
      <c r="AS96" s="93" t="s">
        <v>593</v>
      </c>
      <c r="AT96" s="93"/>
    </row>
    <row r="97" spans="1:46" ht="13.5" hidden="1" customHeight="1" x14ac:dyDescent="0.15">
      <c r="A97" s="93"/>
      <c r="B97" s="1380" t="s">
        <v>647</v>
      </c>
      <c r="C97" s="1381"/>
      <c r="D97" s="1382"/>
      <c r="E97" s="1383"/>
      <c r="F97" s="1383"/>
      <c r="G97" s="1384"/>
      <c r="H97" s="1368"/>
      <c r="I97" s="1369"/>
      <c r="J97" s="1363">
        <v>0</v>
      </c>
      <c r="K97" s="1364"/>
      <c r="L97" s="1365"/>
      <c r="M97" s="372"/>
      <c r="N97" s="1385"/>
      <c r="O97" s="1386"/>
      <c r="P97" s="1386"/>
      <c r="Q97" s="1387"/>
      <c r="R97" s="1368"/>
      <c r="S97" s="1369"/>
      <c r="T97" s="1369"/>
      <c r="U97" s="1370"/>
      <c r="V97" s="1363">
        <v>0</v>
      </c>
      <c r="W97" s="1364"/>
      <c r="X97" s="1365"/>
      <c r="Y97" s="1363"/>
      <c r="Z97" s="1364"/>
      <c r="AA97" s="1365"/>
      <c r="AB97" s="1366"/>
      <c r="AC97" s="1367"/>
      <c r="AD97" s="1367"/>
      <c r="AE97" s="1367"/>
      <c r="AF97" s="373"/>
      <c r="AG97" s="373"/>
      <c r="AH97" s="373"/>
      <c r="AI97" s="373"/>
      <c r="AJ97" s="373"/>
      <c r="AK97" s="1368"/>
      <c r="AL97" s="1369"/>
      <c r="AM97" s="1370"/>
      <c r="AN97" s="342"/>
      <c r="AO97" s="342"/>
      <c r="AP97" s="342"/>
      <c r="AQ97" s="342"/>
      <c r="AR97" s="342"/>
      <c r="AS97" s="342"/>
      <c r="AT97" s="342"/>
    </row>
    <row r="98" spans="1:46" ht="13.5" customHeight="1" x14ac:dyDescent="0.1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t="s">
        <v>593</v>
      </c>
      <c r="AT98" s="93"/>
    </row>
    <row r="99" spans="1:46" s="72" customFormat="1" ht="13.5" customHeight="1" x14ac:dyDescent="0.15">
      <c r="A99" s="93"/>
      <c r="B99" s="1343" t="s">
        <v>648</v>
      </c>
      <c r="C99" s="1343"/>
      <c r="D99" s="1343"/>
      <c r="E99" s="1343"/>
      <c r="F99" s="1343"/>
      <c r="G99" s="1343"/>
      <c r="H99" s="1343"/>
      <c r="I99" s="1343"/>
      <c r="J99" s="1343"/>
      <c r="K99" s="1343"/>
      <c r="L99" s="1343"/>
      <c r="M99" s="1343"/>
      <c r="N99" s="1343"/>
      <c r="O99" s="1343"/>
      <c r="P99" s="1343"/>
      <c r="Q99" s="1343"/>
      <c r="R99" s="1343"/>
      <c r="S99" s="1343"/>
      <c r="T99" s="1343"/>
      <c r="U99" s="1343"/>
      <c r="V99" s="1343"/>
      <c r="W99" s="1343"/>
      <c r="X99" s="1343"/>
      <c r="Y99" s="1343"/>
      <c r="Z99" s="1343"/>
      <c r="AA99" s="1343"/>
      <c r="AB99" s="93"/>
      <c r="AC99" s="93"/>
      <c r="AD99" s="93"/>
      <c r="AE99" s="93"/>
      <c r="AF99" s="93"/>
      <c r="AG99" s="93"/>
      <c r="AH99" s="93"/>
      <c r="AI99" s="93"/>
      <c r="AJ99" s="93"/>
      <c r="AK99" s="93"/>
      <c r="AL99" s="93"/>
      <c r="AM99" s="93"/>
      <c r="AN99" s="93"/>
      <c r="AO99" s="93"/>
      <c r="AP99" s="93"/>
      <c r="AQ99" s="93"/>
      <c r="AR99" s="93"/>
      <c r="AS99" s="93" t="s">
        <v>593</v>
      </c>
      <c r="AT99" s="93"/>
    </row>
    <row r="100" spans="1:46" s="72" customFormat="1" ht="15.75" customHeight="1" x14ac:dyDescent="0.15">
      <c r="A100" s="93"/>
      <c r="B100" s="1343" t="s">
        <v>649</v>
      </c>
      <c r="C100" s="1343"/>
      <c r="D100" s="1343"/>
      <c r="E100" s="1343"/>
      <c r="F100" s="1343"/>
      <c r="G100" s="1343"/>
      <c r="H100" s="1343"/>
      <c r="I100" s="1343"/>
      <c r="J100" s="1343"/>
      <c r="K100" s="1343"/>
      <c r="L100" s="1343"/>
      <c r="M100" s="1343"/>
      <c r="N100" s="1343"/>
      <c r="O100" s="1343"/>
      <c r="P100" s="1343"/>
      <c r="Q100" s="1343"/>
      <c r="R100" s="1343"/>
      <c r="S100" s="1343"/>
      <c r="T100" s="1343"/>
      <c r="U100" s="1343"/>
      <c r="V100" s="1343"/>
      <c r="W100" s="1343"/>
      <c r="X100" s="1343"/>
      <c r="Y100" s="1343"/>
      <c r="Z100" s="1343"/>
      <c r="AA100" s="1343"/>
      <c r="AB100" s="93"/>
      <c r="AC100" s="93"/>
      <c r="AD100" s="93"/>
      <c r="AE100" s="93"/>
      <c r="AF100" s="93"/>
      <c r="AG100" s="93"/>
      <c r="AH100" s="93"/>
      <c r="AI100" s="93"/>
      <c r="AJ100" s="93"/>
      <c r="AK100" s="93"/>
      <c r="AL100" s="93"/>
      <c r="AM100" s="93"/>
      <c r="AN100" s="93"/>
      <c r="AO100" s="93"/>
      <c r="AP100" s="93"/>
      <c r="AQ100" s="93"/>
      <c r="AR100" s="93"/>
      <c r="AS100" s="93" t="s">
        <v>593</v>
      </c>
      <c r="AT100" s="93"/>
    </row>
    <row r="101" spans="1:46" s="72" customFormat="1" ht="3" customHeight="1" x14ac:dyDescent="0.1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t="s">
        <v>593</v>
      </c>
      <c r="AT101" s="93"/>
    </row>
    <row r="102" spans="1:46" s="1" customFormat="1" ht="22.5" customHeight="1" x14ac:dyDescent="0.15">
      <c r="A102" s="93"/>
      <c r="B102" s="1337" t="s">
        <v>650</v>
      </c>
      <c r="C102" s="1338"/>
      <c r="D102" s="1338"/>
      <c r="E102" s="1338"/>
      <c r="F102" s="1338"/>
      <c r="G102" s="1338"/>
      <c r="H102" s="1338"/>
      <c r="I102" s="1338"/>
      <c r="J102" s="1338"/>
      <c r="K102" s="1338"/>
      <c r="L102" s="1338"/>
      <c r="M102" s="1338"/>
      <c r="N102" s="1338"/>
      <c r="O102" s="1338"/>
      <c r="P102" s="1338"/>
      <c r="Q102" s="1339"/>
      <c r="R102" s="1319" t="s">
        <v>651</v>
      </c>
      <c r="S102" s="1344"/>
      <c r="T102" s="1320"/>
      <c r="U102" s="355" t="s">
        <v>2</v>
      </c>
      <c r="V102" s="1319" t="s">
        <v>652</v>
      </c>
      <c r="W102" s="1320"/>
      <c r="X102" s="355" t="s">
        <v>2</v>
      </c>
      <c r="Y102" s="93"/>
      <c r="Z102" s="93"/>
      <c r="AA102" s="93"/>
      <c r="AB102" s="93"/>
      <c r="AC102" s="93"/>
      <c r="AD102" s="93"/>
      <c r="AE102" s="93"/>
      <c r="AF102" s="93"/>
      <c r="AG102" s="93"/>
      <c r="AH102" s="93"/>
      <c r="AI102" s="93"/>
      <c r="AJ102" s="93"/>
      <c r="AK102" s="93"/>
      <c r="AL102" s="93"/>
      <c r="AM102" s="93"/>
      <c r="AN102" s="93"/>
      <c r="AO102" s="93"/>
      <c r="AP102" s="93"/>
      <c r="AQ102" s="93"/>
      <c r="AR102" s="93" t="s">
        <v>653</v>
      </c>
      <c r="AS102" s="93" t="s">
        <v>593</v>
      </c>
      <c r="AT102" s="93"/>
    </row>
    <row r="103" spans="1:46" s="72" customFormat="1" ht="13.5" customHeight="1" x14ac:dyDescent="0.1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t="s">
        <v>593</v>
      </c>
      <c r="AT103" s="93"/>
    </row>
    <row r="104" spans="1:46" s="72" customFormat="1" ht="13.5" customHeight="1" x14ac:dyDescent="0.15">
      <c r="A104" s="93"/>
      <c r="B104" s="93"/>
      <c r="C104" s="93"/>
      <c r="D104" s="93"/>
      <c r="E104" s="93"/>
      <c r="F104" s="93"/>
      <c r="G104" s="93"/>
      <c r="H104" s="93"/>
      <c r="I104" s="93"/>
      <c r="J104" s="93"/>
      <c r="K104" s="93"/>
      <c r="L104" s="93"/>
      <c r="M104" s="93"/>
      <c r="N104" s="93"/>
      <c r="O104" s="93"/>
      <c r="P104" s="93"/>
      <c r="Q104" s="93"/>
      <c r="R104" s="1345" t="s">
        <v>8</v>
      </c>
      <c r="S104" s="1345"/>
      <c r="T104" s="1345"/>
      <c r="U104" s="1345"/>
      <c r="V104" s="1345"/>
      <c r="W104" s="1345"/>
      <c r="X104" s="1345"/>
      <c r="Y104" s="93"/>
      <c r="Z104" s="93"/>
      <c r="AA104" s="93"/>
      <c r="AB104" s="93"/>
      <c r="AC104" s="93"/>
      <c r="AD104" s="93"/>
      <c r="AE104" s="93"/>
      <c r="AF104" s="93"/>
      <c r="AG104" s="93"/>
      <c r="AH104" s="93"/>
      <c r="AI104" s="93"/>
      <c r="AJ104" s="93"/>
      <c r="AK104" s="93"/>
      <c r="AL104" s="93"/>
      <c r="AM104" s="93"/>
      <c r="AN104" s="93"/>
      <c r="AO104" s="93"/>
      <c r="AP104" s="93"/>
      <c r="AQ104" s="93"/>
      <c r="AR104" s="93"/>
      <c r="AS104" s="93" t="s">
        <v>593</v>
      </c>
      <c r="AT104" s="93"/>
    </row>
    <row r="105" spans="1:46" s="72" customFormat="1" ht="18" customHeight="1" x14ac:dyDescent="0.15">
      <c r="A105" s="93"/>
      <c r="B105" s="1256" t="s">
        <v>9</v>
      </c>
      <c r="C105" s="1258"/>
      <c r="D105" s="1256" t="s">
        <v>10</v>
      </c>
      <c r="E105" s="1257"/>
      <c r="F105" s="1257"/>
      <c r="G105" s="1257"/>
      <c r="H105" s="1257"/>
      <c r="I105" s="1257"/>
      <c r="J105" s="1257"/>
      <c r="K105" s="1257"/>
      <c r="L105" s="1258"/>
      <c r="M105" s="1346" t="s">
        <v>654</v>
      </c>
      <c r="N105" s="1347"/>
      <c r="O105" s="1347"/>
      <c r="P105" s="1347"/>
      <c r="Q105" s="1348"/>
      <c r="R105" s="1262" t="s">
        <v>655</v>
      </c>
      <c r="S105" s="1263"/>
      <c r="T105" s="1263"/>
      <c r="U105" s="1264"/>
      <c r="V105" s="1262" t="s">
        <v>656</v>
      </c>
      <c r="W105" s="1263"/>
      <c r="X105" s="1264"/>
      <c r="Y105" s="93"/>
      <c r="Z105" s="93"/>
      <c r="AA105" s="93"/>
      <c r="AB105" s="93"/>
      <c r="AC105" s="93"/>
      <c r="AD105" s="93"/>
      <c r="AE105" s="93"/>
      <c r="AF105" s="93"/>
      <c r="AG105" s="93"/>
      <c r="AH105" s="93"/>
      <c r="AI105" s="93"/>
      <c r="AJ105" s="93"/>
      <c r="AK105" s="93"/>
      <c r="AL105" s="93"/>
      <c r="AM105" s="93"/>
      <c r="AN105" s="93"/>
      <c r="AO105" s="93"/>
      <c r="AP105" s="93"/>
      <c r="AQ105" s="93"/>
      <c r="AR105" s="93"/>
      <c r="AS105" s="93" t="s">
        <v>593</v>
      </c>
      <c r="AT105" s="93"/>
    </row>
    <row r="106" spans="1:46" s="72" customFormat="1" ht="55.5" customHeight="1" x14ac:dyDescent="0.15">
      <c r="A106" s="93"/>
      <c r="B106" s="1259"/>
      <c r="C106" s="1261"/>
      <c r="D106" s="1259"/>
      <c r="E106" s="1260"/>
      <c r="F106" s="1260"/>
      <c r="G106" s="1260"/>
      <c r="H106" s="1260"/>
      <c r="I106" s="1260"/>
      <c r="J106" s="1260"/>
      <c r="K106" s="1260"/>
      <c r="L106" s="1261"/>
      <c r="M106" s="374" t="s">
        <v>657</v>
      </c>
      <c r="N106" s="1273" t="s">
        <v>658</v>
      </c>
      <c r="O106" s="1274"/>
      <c r="P106" s="1274"/>
      <c r="Q106" s="1275"/>
      <c r="R106" s="1265"/>
      <c r="S106" s="1266"/>
      <c r="T106" s="1266"/>
      <c r="U106" s="1267"/>
      <c r="V106" s="1265"/>
      <c r="W106" s="1266"/>
      <c r="X106" s="1267"/>
      <c r="Y106" s="93"/>
      <c r="Z106" s="93"/>
      <c r="AA106" s="93"/>
      <c r="AB106" s="93"/>
      <c r="AC106" s="93"/>
      <c r="AD106" s="93"/>
      <c r="AE106" s="93"/>
      <c r="AF106" s="93"/>
      <c r="AG106" s="93"/>
      <c r="AH106" s="93"/>
      <c r="AI106" s="93"/>
      <c r="AJ106" s="93"/>
      <c r="AK106" s="93"/>
      <c r="AL106" s="93"/>
      <c r="AM106" s="93"/>
      <c r="AN106" s="93"/>
      <c r="AO106" s="93"/>
      <c r="AP106" s="93"/>
      <c r="AQ106" s="93"/>
      <c r="AR106" s="93"/>
      <c r="AS106" s="93" t="s">
        <v>593</v>
      </c>
      <c r="AT106" s="93"/>
    </row>
    <row r="107" spans="1:46" s="72" customFormat="1" ht="15" customHeight="1" x14ac:dyDescent="0.15">
      <c r="A107" s="93"/>
      <c r="B107" s="1340" t="s">
        <v>13</v>
      </c>
      <c r="C107" s="1341"/>
      <c r="D107" s="1340" t="s">
        <v>14</v>
      </c>
      <c r="E107" s="1342"/>
      <c r="F107" s="1342"/>
      <c r="G107" s="1342"/>
      <c r="H107" s="1342"/>
      <c r="I107" s="1342"/>
      <c r="J107" s="1342"/>
      <c r="K107" s="1342"/>
      <c r="L107" s="1341"/>
      <c r="M107" s="353" t="s">
        <v>15</v>
      </c>
      <c r="N107" s="1340" t="s">
        <v>16</v>
      </c>
      <c r="O107" s="1342"/>
      <c r="P107" s="1342"/>
      <c r="Q107" s="1341"/>
      <c r="R107" s="1340" t="s">
        <v>216</v>
      </c>
      <c r="S107" s="1342"/>
      <c r="T107" s="1342"/>
      <c r="U107" s="1341"/>
      <c r="V107" s="1340" t="s">
        <v>659</v>
      </c>
      <c r="W107" s="1342"/>
      <c r="X107" s="1341"/>
      <c r="Y107" s="93"/>
      <c r="Z107" s="93"/>
      <c r="AA107" s="93"/>
      <c r="AB107" s="93"/>
      <c r="AC107" s="93"/>
      <c r="AD107" s="93"/>
      <c r="AE107" s="93"/>
      <c r="AF107" s="93"/>
      <c r="AG107" s="93"/>
      <c r="AH107" s="93"/>
      <c r="AI107" s="93"/>
      <c r="AJ107" s="93"/>
      <c r="AK107" s="93"/>
      <c r="AL107" s="93"/>
      <c r="AM107" s="93"/>
      <c r="AN107" s="93"/>
      <c r="AO107" s="93"/>
      <c r="AP107" s="93"/>
      <c r="AQ107" s="93"/>
      <c r="AR107" s="93"/>
      <c r="AS107" s="93" t="s">
        <v>593</v>
      </c>
      <c r="AT107" s="93"/>
    </row>
    <row r="108" spans="1:46" s="1" customFormat="1" ht="15" customHeight="1" x14ac:dyDescent="0.15">
      <c r="A108" s="93"/>
      <c r="B108" s="1319" t="s">
        <v>18</v>
      </c>
      <c r="C108" s="1320"/>
      <c r="D108" s="1337" t="s">
        <v>63</v>
      </c>
      <c r="E108" s="1338"/>
      <c r="F108" s="1338"/>
      <c r="G108" s="1338"/>
      <c r="H108" s="1338"/>
      <c r="I108" s="1338"/>
      <c r="J108" s="1338"/>
      <c r="K108" s="1338"/>
      <c r="L108" s="1339"/>
      <c r="M108" s="369">
        <v>0</v>
      </c>
      <c r="N108" s="1324">
        <v>0</v>
      </c>
      <c r="O108" s="1325"/>
      <c r="P108" s="1325"/>
      <c r="Q108" s="1326"/>
      <c r="R108" s="1324">
        <v>0</v>
      </c>
      <c r="S108" s="1325"/>
      <c r="T108" s="1325"/>
      <c r="U108" s="1326"/>
      <c r="V108" s="1281">
        <v>0</v>
      </c>
      <c r="W108" s="1282"/>
      <c r="X108" s="1283"/>
      <c r="Y108" s="93"/>
      <c r="Z108" s="93"/>
      <c r="AA108" s="93"/>
      <c r="AB108" s="93"/>
      <c r="AC108" s="93"/>
      <c r="AD108" s="93"/>
      <c r="AE108" s="93"/>
      <c r="AF108" s="93"/>
      <c r="AG108" s="93"/>
      <c r="AH108" s="93"/>
      <c r="AI108" s="93"/>
      <c r="AJ108" s="93"/>
      <c r="AK108" s="93"/>
      <c r="AL108" s="93"/>
      <c r="AM108" s="93"/>
      <c r="AN108" s="375">
        <v>0</v>
      </c>
      <c r="AO108" s="93"/>
      <c r="AP108" s="93"/>
      <c r="AQ108" s="93"/>
      <c r="AR108" s="93"/>
      <c r="AS108" s="93" t="s">
        <v>593</v>
      </c>
      <c r="AT108" s="93"/>
    </row>
    <row r="109" spans="1:46" s="1" customFormat="1" ht="15" customHeight="1" x14ac:dyDescent="0.15">
      <c r="A109" s="93"/>
      <c r="B109" s="1319"/>
      <c r="C109" s="1320"/>
      <c r="D109" s="1337" t="s">
        <v>660</v>
      </c>
      <c r="E109" s="1338"/>
      <c r="F109" s="1338"/>
      <c r="G109" s="1338"/>
      <c r="H109" s="1338"/>
      <c r="I109" s="1338"/>
      <c r="J109" s="1338"/>
      <c r="K109" s="1338"/>
      <c r="L109" s="1339"/>
      <c r="M109" s="369">
        <v>0</v>
      </c>
      <c r="N109" s="1324">
        <v>0</v>
      </c>
      <c r="O109" s="1325"/>
      <c r="P109" s="1325"/>
      <c r="Q109" s="1326"/>
      <c r="R109" s="1324">
        <v>0</v>
      </c>
      <c r="S109" s="1325"/>
      <c r="T109" s="1325"/>
      <c r="U109" s="1326"/>
      <c r="V109" s="1281">
        <v>0</v>
      </c>
      <c r="W109" s="1282"/>
      <c r="X109" s="1283"/>
      <c r="Y109" s="93"/>
      <c r="Z109" s="93"/>
      <c r="AA109" s="93"/>
      <c r="AB109" s="93"/>
      <c r="AC109" s="93"/>
      <c r="AD109" s="93"/>
      <c r="AE109" s="93"/>
      <c r="AF109" s="93"/>
      <c r="AG109" s="93"/>
      <c r="AH109" s="93"/>
      <c r="AI109" s="93"/>
      <c r="AJ109" s="93"/>
      <c r="AK109" s="93"/>
      <c r="AL109" s="93"/>
      <c r="AM109" s="93"/>
      <c r="AN109" s="375">
        <v>0</v>
      </c>
      <c r="AO109" s="93"/>
      <c r="AP109" s="93"/>
      <c r="AQ109" s="93"/>
      <c r="AR109" s="93"/>
      <c r="AS109" s="93" t="s">
        <v>593</v>
      </c>
      <c r="AT109" s="93"/>
    </row>
    <row r="110" spans="1:46" s="1" customFormat="1" ht="15" customHeight="1" x14ac:dyDescent="0.15">
      <c r="A110" s="93"/>
      <c r="B110" s="1319" t="s">
        <v>27</v>
      </c>
      <c r="C110" s="1320"/>
      <c r="D110" s="1337" t="s">
        <v>661</v>
      </c>
      <c r="E110" s="1338"/>
      <c r="F110" s="1338"/>
      <c r="G110" s="1338"/>
      <c r="H110" s="1338"/>
      <c r="I110" s="1338"/>
      <c r="J110" s="1338"/>
      <c r="K110" s="1338"/>
      <c r="L110" s="1339"/>
      <c r="M110" s="369">
        <v>0</v>
      </c>
      <c r="N110" s="1324">
        <v>0</v>
      </c>
      <c r="O110" s="1325"/>
      <c r="P110" s="1325"/>
      <c r="Q110" s="1326"/>
      <c r="R110" s="1324">
        <v>0</v>
      </c>
      <c r="S110" s="1325"/>
      <c r="T110" s="1325"/>
      <c r="U110" s="1326"/>
      <c r="V110" s="1281">
        <v>0</v>
      </c>
      <c r="W110" s="1282"/>
      <c r="X110" s="1283"/>
      <c r="Y110" s="93"/>
      <c r="Z110" s="93"/>
      <c r="AA110" s="93"/>
      <c r="AB110" s="93"/>
      <c r="AC110" s="93"/>
      <c r="AD110" s="93"/>
      <c r="AE110" s="93"/>
      <c r="AF110" s="93"/>
      <c r="AG110" s="93"/>
      <c r="AH110" s="93"/>
      <c r="AI110" s="93"/>
      <c r="AJ110" s="93"/>
      <c r="AK110" s="93"/>
      <c r="AL110" s="93"/>
      <c r="AM110" s="93"/>
      <c r="AN110" s="375">
        <v>0</v>
      </c>
      <c r="AO110" s="93"/>
      <c r="AP110" s="93"/>
      <c r="AQ110" s="93"/>
      <c r="AR110" s="93"/>
      <c r="AS110" s="93" t="s">
        <v>593</v>
      </c>
      <c r="AT110" s="93"/>
    </row>
    <row r="111" spans="1:46" s="1" customFormat="1" ht="15" customHeight="1" x14ac:dyDescent="0.15">
      <c r="A111" s="93"/>
      <c r="B111" s="1276" t="s">
        <v>33</v>
      </c>
      <c r="C111" s="1277"/>
      <c r="D111" s="1278" t="s">
        <v>662</v>
      </c>
      <c r="E111" s="1279"/>
      <c r="F111" s="1279"/>
      <c r="G111" s="1279"/>
      <c r="H111" s="1279"/>
      <c r="I111" s="1279"/>
      <c r="J111" s="1279"/>
      <c r="K111" s="1279"/>
      <c r="L111" s="1280"/>
      <c r="M111" s="368">
        <v>0</v>
      </c>
      <c r="N111" s="1281">
        <v>0</v>
      </c>
      <c r="O111" s="1282"/>
      <c r="P111" s="1282"/>
      <c r="Q111" s="1283"/>
      <c r="R111" s="1281">
        <v>0</v>
      </c>
      <c r="S111" s="1282"/>
      <c r="T111" s="1282"/>
      <c r="U111" s="1283"/>
      <c r="V111" s="1281">
        <v>0</v>
      </c>
      <c r="W111" s="1282"/>
      <c r="X111" s="1283"/>
      <c r="Y111" s="93"/>
      <c r="Z111" s="93"/>
      <c r="AA111" s="93"/>
      <c r="AB111" s="93"/>
      <c r="AC111" s="93"/>
      <c r="AD111" s="93"/>
      <c r="AE111" s="93"/>
      <c r="AF111" s="93"/>
      <c r="AG111" s="93"/>
      <c r="AH111" s="93"/>
      <c r="AI111" s="93"/>
      <c r="AJ111" s="93"/>
      <c r="AK111" s="93"/>
      <c r="AL111" s="93"/>
      <c r="AM111" s="93"/>
      <c r="AN111" s="375">
        <v>0</v>
      </c>
      <c r="AO111" s="93"/>
      <c r="AP111" s="93"/>
      <c r="AQ111" s="93"/>
      <c r="AR111" s="93"/>
      <c r="AS111" s="93" t="s">
        <v>593</v>
      </c>
      <c r="AT111" s="93"/>
    </row>
    <row r="112" spans="1:46" s="1" customFormat="1" ht="15" customHeight="1" x14ac:dyDescent="0.15">
      <c r="A112" s="93"/>
      <c r="B112" s="1319" t="s">
        <v>40</v>
      </c>
      <c r="C112" s="1320"/>
      <c r="D112" s="1337" t="s">
        <v>76</v>
      </c>
      <c r="E112" s="1338"/>
      <c r="F112" s="1338"/>
      <c r="G112" s="1338"/>
      <c r="H112" s="1338"/>
      <c r="I112" s="1338"/>
      <c r="J112" s="1338"/>
      <c r="K112" s="1338"/>
      <c r="L112" s="1339"/>
      <c r="M112" s="369">
        <v>0</v>
      </c>
      <c r="N112" s="1324">
        <v>0</v>
      </c>
      <c r="O112" s="1325"/>
      <c r="P112" s="1325"/>
      <c r="Q112" s="1326"/>
      <c r="R112" s="1324">
        <v>0</v>
      </c>
      <c r="S112" s="1325"/>
      <c r="T112" s="1325"/>
      <c r="U112" s="1326"/>
      <c r="V112" s="1281">
        <v>0</v>
      </c>
      <c r="W112" s="1282"/>
      <c r="X112" s="1283"/>
      <c r="Y112" s="93"/>
      <c r="Z112" s="93"/>
      <c r="AA112" s="93"/>
      <c r="AB112" s="93"/>
      <c r="AC112" s="93"/>
      <c r="AD112" s="93"/>
      <c r="AE112" s="93"/>
      <c r="AF112" s="93"/>
      <c r="AG112" s="93"/>
      <c r="AH112" s="93"/>
      <c r="AI112" s="93"/>
      <c r="AJ112" s="93"/>
      <c r="AK112" s="93"/>
      <c r="AL112" s="93"/>
      <c r="AM112" s="93"/>
      <c r="AN112" s="375">
        <v>0</v>
      </c>
      <c r="AO112" s="93"/>
      <c r="AP112" s="93"/>
      <c r="AQ112" s="93"/>
      <c r="AR112" s="93"/>
      <c r="AS112" s="93" t="s">
        <v>593</v>
      </c>
      <c r="AT112" s="93"/>
    </row>
    <row r="113" spans="1:46" s="1" customFormat="1" ht="15" customHeight="1" x14ac:dyDescent="0.15">
      <c r="A113" s="93"/>
      <c r="B113" s="1276" t="s">
        <v>41</v>
      </c>
      <c r="C113" s="1277"/>
      <c r="D113" s="1278" t="s">
        <v>663</v>
      </c>
      <c r="E113" s="1279"/>
      <c r="F113" s="1279"/>
      <c r="G113" s="1279"/>
      <c r="H113" s="1279"/>
      <c r="I113" s="1279"/>
      <c r="J113" s="1279"/>
      <c r="K113" s="1279"/>
      <c r="L113" s="1280"/>
      <c r="M113" s="368">
        <v>0</v>
      </c>
      <c r="N113" s="1281">
        <v>0</v>
      </c>
      <c r="O113" s="1282"/>
      <c r="P113" s="1282"/>
      <c r="Q113" s="1283"/>
      <c r="R113" s="1281">
        <v>0</v>
      </c>
      <c r="S113" s="1282"/>
      <c r="T113" s="1282"/>
      <c r="U113" s="1283"/>
      <c r="V113" s="1281">
        <v>0</v>
      </c>
      <c r="W113" s="1282"/>
      <c r="X113" s="1283"/>
      <c r="Y113" s="93"/>
      <c r="Z113" s="93"/>
      <c r="AA113" s="93"/>
      <c r="AB113" s="93"/>
      <c r="AC113" s="93"/>
      <c r="AD113" s="93"/>
      <c r="AE113" s="93"/>
      <c r="AF113" s="93"/>
      <c r="AG113" s="93"/>
      <c r="AH113" s="93"/>
      <c r="AI113" s="93"/>
      <c r="AJ113" s="93"/>
      <c r="AK113" s="93"/>
      <c r="AL113" s="93"/>
      <c r="AM113" s="93"/>
      <c r="AN113" s="375">
        <v>0</v>
      </c>
      <c r="AO113" s="93"/>
      <c r="AP113" s="93"/>
      <c r="AQ113" s="93"/>
      <c r="AR113" s="93"/>
      <c r="AS113" s="93" t="s">
        <v>593</v>
      </c>
      <c r="AT113" s="93"/>
    </row>
    <row r="114" spans="1:46" s="1" customFormat="1" ht="15" customHeight="1" x14ac:dyDescent="0.15">
      <c r="A114" s="93"/>
      <c r="B114" s="1319" t="s">
        <v>42</v>
      </c>
      <c r="C114" s="1320"/>
      <c r="D114" s="1337" t="s">
        <v>78</v>
      </c>
      <c r="E114" s="1338"/>
      <c r="F114" s="1338"/>
      <c r="G114" s="1338"/>
      <c r="H114" s="1338"/>
      <c r="I114" s="1338"/>
      <c r="J114" s="1338"/>
      <c r="K114" s="1338"/>
      <c r="L114" s="1339"/>
      <c r="M114" s="369">
        <v>0</v>
      </c>
      <c r="N114" s="1324">
        <v>0</v>
      </c>
      <c r="O114" s="1325"/>
      <c r="P114" s="1325"/>
      <c r="Q114" s="1326"/>
      <c r="R114" s="1324">
        <v>0</v>
      </c>
      <c r="S114" s="1325"/>
      <c r="T114" s="1325"/>
      <c r="U114" s="1326"/>
      <c r="V114" s="1281">
        <v>0</v>
      </c>
      <c r="W114" s="1282"/>
      <c r="X114" s="1283"/>
      <c r="Y114" s="93"/>
      <c r="Z114" s="93"/>
      <c r="AA114" s="93"/>
      <c r="AB114" s="93"/>
      <c r="AC114" s="93"/>
      <c r="AD114" s="93"/>
      <c r="AE114" s="93"/>
      <c r="AF114" s="93"/>
      <c r="AG114" s="93"/>
      <c r="AH114" s="93"/>
      <c r="AI114" s="93"/>
      <c r="AJ114" s="93"/>
      <c r="AK114" s="93"/>
      <c r="AL114" s="93"/>
      <c r="AM114" s="93"/>
      <c r="AN114" s="375">
        <v>0</v>
      </c>
      <c r="AO114" s="93"/>
      <c r="AP114" s="93"/>
      <c r="AQ114" s="93"/>
      <c r="AR114" s="93"/>
      <c r="AS114" s="93" t="s">
        <v>593</v>
      </c>
      <c r="AT114" s="93"/>
    </row>
    <row r="115" spans="1:46" s="1" customFormat="1" ht="15" customHeight="1" x14ac:dyDescent="0.15">
      <c r="A115" s="93"/>
      <c r="B115" s="1319" t="s">
        <v>43</v>
      </c>
      <c r="C115" s="1320"/>
      <c r="D115" s="1337" t="s">
        <v>80</v>
      </c>
      <c r="E115" s="1338"/>
      <c r="F115" s="1338"/>
      <c r="G115" s="1338"/>
      <c r="H115" s="1338"/>
      <c r="I115" s="1338"/>
      <c r="J115" s="1338"/>
      <c r="K115" s="1338"/>
      <c r="L115" s="1339"/>
      <c r="M115" s="369">
        <v>0</v>
      </c>
      <c r="N115" s="1324">
        <v>0</v>
      </c>
      <c r="O115" s="1325"/>
      <c r="P115" s="1325"/>
      <c r="Q115" s="1326"/>
      <c r="R115" s="1324">
        <v>0</v>
      </c>
      <c r="S115" s="1325"/>
      <c r="T115" s="1325"/>
      <c r="U115" s="1326"/>
      <c r="V115" s="1281">
        <v>0</v>
      </c>
      <c r="W115" s="1282"/>
      <c r="X115" s="1283"/>
      <c r="Y115" s="93"/>
      <c r="Z115" s="93"/>
      <c r="AA115" s="93"/>
      <c r="AB115" s="93"/>
      <c r="AC115" s="93"/>
      <c r="AD115" s="93"/>
      <c r="AE115" s="93"/>
      <c r="AF115" s="93"/>
      <c r="AG115" s="93"/>
      <c r="AH115" s="93"/>
      <c r="AI115" s="93"/>
      <c r="AJ115" s="93"/>
      <c r="AK115" s="93"/>
      <c r="AL115" s="93"/>
      <c r="AM115" s="93"/>
      <c r="AN115" s="375">
        <v>0</v>
      </c>
      <c r="AO115" s="93"/>
      <c r="AP115" s="93"/>
      <c r="AQ115" s="93"/>
      <c r="AR115" s="93"/>
      <c r="AS115" s="93" t="s">
        <v>593</v>
      </c>
      <c r="AT115" s="93"/>
    </row>
    <row r="116" spans="1:46" s="1" customFormat="1" ht="15" customHeight="1" x14ac:dyDescent="0.15">
      <c r="A116" s="93"/>
      <c r="B116" s="1319" t="s">
        <v>44</v>
      </c>
      <c r="C116" s="1320"/>
      <c r="D116" s="1337" t="s">
        <v>182</v>
      </c>
      <c r="E116" s="1338"/>
      <c r="F116" s="1338"/>
      <c r="G116" s="1338"/>
      <c r="H116" s="1338"/>
      <c r="I116" s="1338"/>
      <c r="J116" s="1338"/>
      <c r="K116" s="1338"/>
      <c r="L116" s="1339"/>
      <c r="M116" s="368"/>
      <c r="N116" s="1281"/>
      <c r="O116" s="1282"/>
      <c r="P116" s="1282"/>
      <c r="Q116" s="1283"/>
      <c r="R116" s="1281"/>
      <c r="S116" s="1282"/>
      <c r="T116" s="1282"/>
      <c r="U116" s="1283"/>
      <c r="V116" s="1324">
        <v>0</v>
      </c>
      <c r="W116" s="1325"/>
      <c r="X116" s="1326"/>
      <c r="Y116" s="93"/>
      <c r="Z116" s="93"/>
      <c r="AA116" s="93"/>
      <c r="AB116" s="93"/>
      <c r="AC116" s="93"/>
      <c r="AD116" s="93"/>
      <c r="AE116" s="93"/>
      <c r="AF116" s="93"/>
      <c r="AG116" s="93"/>
      <c r="AH116" s="93"/>
      <c r="AI116" s="93"/>
      <c r="AJ116" s="93"/>
      <c r="AK116" s="93"/>
      <c r="AL116" s="93"/>
      <c r="AM116" s="93"/>
      <c r="AN116" s="93"/>
      <c r="AO116" s="93"/>
      <c r="AP116" s="93"/>
      <c r="AQ116" s="93"/>
      <c r="AR116" s="93"/>
      <c r="AS116" s="93" t="s">
        <v>593</v>
      </c>
      <c r="AT116" s="93"/>
    </row>
    <row r="117" spans="1:46" s="1" customFormat="1" ht="15" customHeight="1" x14ac:dyDescent="0.15">
      <c r="A117" s="93"/>
      <c r="B117" s="1319" t="s">
        <v>45</v>
      </c>
      <c r="C117" s="1320"/>
      <c r="D117" s="1337" t="s">
        <v>664</v>
      </c>
      <c r="E117" s="1338"/>
      <c r="F117" s="1338"/>
      <c r="G117" s="1338"/>
      <c r="H117" s="1338"/>
      <c r="I117" s="1338"/>
      <c r="J117" s="1338"/>
      <c r="K117" s="1338"/>
      <c r="L117" s="1339"/>
      <c r="M117" s="368"/>
      <c r="N117" s="1281"/>
      <c r="O117" s="1282"/>
      <c r="P117" s="1282"/>
      <c r="Q117" s="1283"/>
      <c r="R117" s="1281"/>
      <c r="S117" s="1282"/>
      <c r="T117" s="1282"/>
      <c r="U117" s="1283"/>
      <c r="V117" s="1324">
        <v>0</v>
      </c>
      <c r="W117" s="1325"/>
      <c r="X117" s="1326"/>
      <c r="Y117" s="93"/>
      <c r="Z117" s="93"/>
      <c r="AA117" s="93"/>
      <c r="AB117" s="93"/>
      <c r="AC117" s="93"/>
      <c r="AD117" s="93"/>
      <c r="AE117" s="93"/>
      <c r="AF117" s="93"/>
      <c r="AG117" s="93"/>
      <c r="AH117" s="93"/>
      <c r="AI117" s="93"/>
      <c r="AJ117" s="93"/>
      <c r="AK117" s="93"/>
      <c r="AL117" s="93"/>
      <c r="AM117" s="93"/>
      <c r="AN117" s="93"/>
      <c r="AO117" s="93"/>
      <c r="AP117" s="93"/>
      <c r="AQ117" s="93"/>
      <c r="AR117" s="93"/>
      <c r="AS117" s="93" t="s">
        <v>593</v>
      </c>
      <c r="AT117" s="93"/>
    </row>
    <row r="118" spans="1:46" s="1" customFormat="1" ht="15" customHeight="1" x14ac:dyDescent="0.15">
      <c r="A118" s="93"/>
      <c r="B118" s="1319" t="s">
        <v>46</v>
      </c>
      <c r="C118" s="1320"/>
      <c r="D118" s="1337" t="s">
        <v>82</v>
      </c>
      <c r="E118" s="1338"/>
      <c r="F118" s="1338"/>
      <c r="G118" s="1338"/>
      <c r="H118" s="1338"/>
      <c r="I118" s="1338"/>
      <c r="J118" s="1338"/>
      <c r="K118" s="1338"/>
      <c r="L118" s="1339"/>
      <c r="M118" s="368"/>
      <c r="N118" s="1281"/>
      <c r="O118" s="1282"/>
      <c r="P118" s="1282"/>
      <c r="Q118" s="1283"/>
      <c r="R118" s="1281"/>
      <c r="S118" s="1282"/>
      <c r="T118" s="1282"/>
      <c r="U118" s="1283"/>
      <c r="V118" s="1324">
        <v>0</v>
      </c>
      <c r="W118" s="1325"/>
      <c r="X118" s="1326"/>
      <c r="Y118" s="93"/>
      <c r="Z118" s="93"/>
      <c r="AA118" s="93"/>
      <c r="AB118" s="93"/>
      <c r="AC118" s="93"/>
      <c r="AD118" s="93"/>
      <c r="AE118" s="93"/>
      <c r="AF118" s="93"/>
      <c r="AG118" s="93"/>
      <c r="AH118" s="93"/>
      <c r="AI118" s="93"/>
      <c r="AJ118" s="93"/>
      <c r="AK118" s="93"/>
      <c r="AL118" s="93"/>
      <c r="AM118" s="93"/>
      <c r="AN118" s="93"/>
      <c r="AO118" s="93"/>
      <c r="AP118" s="93"/>
      <c r="AQ118" s="93"/>
      <c r="AR118" s="93"/>
      <c r="AS118" s="93" t="s">
        <v>593</v>
      </c>
      <c r="AT118" s="93"/>
    </row>
    <row r="119" spans="1:46" s="1" customFormat="1" ht="15" customHeight="1" x14ac:dyDescent="0.15">
      <c r="A119" s="93"/>
      <c r="B119" s="1319" t="s">
        <v>665</v>
      </c>
      <c r="C119" s="1320"/>
      <c r="D119" s="1337" t="s">
        <v>666</v>
      </c>
      <c r="E119" s="1338"/>
      <c r="F119" s="1338"/>
      <c r="G119" s="1338"/>
      <c r="H119" s="1338"/>
      <c r="I119" s="1338"/>
      <c r="J119" s="1338"/>
      <c r="K119" s="1338"/>
      <c r="L119" s="1339"/>
      <c r="M119" s="368"/>
      <c r="N119" s="1281"/>
      <c r="O119" s="1282"/>
      <c r="P119" s="1282"/>
      <c r="Q119" s="1283"/>
      <c r="R119" s="1281"/>
      <c r="S119" s="1282"/>
      <c r="T119" s="1282"/>
      <c r="U119" s="1283"/>
      <c r="V119" s="1324">
        <v>0</v>
      </c>
      <c r="W119" s="1325"/>
      <c r="X119" s="1326"/>
      <c r="Y119" s="93"/>
      <c r="Z119" s="93"/>
      <c r="AA119" s="93"/>
      <c r="AB119" s="93"/>
      <c r="AC119" s="93"/>
      <c r="AD119" s="93"/>
      <c r="AE119" s="93"/>
      <c r="AF119" s="93"/>
      <c r="AG119" s="93"/>
      <c r="AH119" s="93"/>
      <c r="AI119" s="93"/>
      <c r="AJ119" s="93"/>
      <c r="AK119" s="93"/>
      <c r="AL119" s="93"/>
      <c r="AM119" s="93"/>
      <c r="AN119" s="93"/>
      <c r="AO119" s="93"/>
      <c r="AP119" s="93"/>
      <c r="AQ119" s="93"/>
      <c r="AR119" s="93"/>
      <c r="AS119" s="93" t="s">
        <v>593</v>
      </c>
      <c r="AT119" s="93"/>
    </row>
    <row r="120" spans="1:46" s="1" customFormat="1" ht="15" customHeight="1" x14ac:dyDescent="0.15">
      <c r="A120" s="93"/>
      <c r="B120" s="1319" t="s">
        <v>667</v>
      </c>
      <c r="C120" s="1320"/>
      <c r="D120" s="1337" t="s">
        <v>668</v>
      </c>
      <c r="E120" s="1338"/>
      <c r="F120" s="1338"/>
      <c r="G120" s="1338"/>
      <c r="H120" s="1338"/>
      <c r="I120" s="1338"/>
      <c r="J120" s="1338"/>
      <c r="K120" s="1338"/>
      <c r="L120" s="1339"/>
      <c r="M120" s="368"/>
      <c r="N120" s="1281"/>
      <c r="O120" s="1282"/>
      <c r="P120" s="1282"/>
      <c r="Q120" s="1283"/>
      <c r="R120" s="1281"/>
      <c r="S120" s="1282"/>
      <c r="T120" s="1282"/>
      <c r="U120" s="1283"/>
      <c r="V120" s="1324">
        <v>0</v>
      </c>
      <c r="W120" s="1325"/>
      <c r="X120" s="1326"/>
      <c r="Y120" s="93"/>
      <c r="Z120" s="93"/>
      <c r="AA120" s="93"/>
      <c r="AB120" s="93"/>
      <c r="AC120" s="93"/>
      <c r="AD120" s="93"/>
      <c r="AE120" s="93"/>
      <c r="AF120" s="93"/>
      <c r="AG120" s="93"/>
      <c r="AH120" s="93"/>
      <c r="AI120" s="93"/>
      <c r="AJ120" s="93"/>
      <c r="AK120" s="93"/>
      <c r="AL120" s="93"/>
      <c r="AM120" s="93"/>
      <c r="AN120" s="93"/>
      <c r="AO120" s="93"/>
      <c r="AP120" s="93"/>
      <c r="AQ120" s="93"/>
      <c r="AR120" s="93"/>
      <c r="AS120" s="93" t="s">
        <v>593</v>
      </c>
      <c r="AT120" s="93"/>
    </row>
    <row r="121" spans="1:46" s="1" customFormat="1" ht="27" customHeight="1" x14ac:dyDescent="0.15">
      <c r="A121" s="93"/>
      <c r="B121" s="1319" t="s">
        <v>669</v>
      </c>
      <c r="C121" s="1320"/>
      <c r="D121" s="1321" t="s">
        <v>670</v>
      </c>
      <c r="E121" s="1322"/>
      <c r="F121" s="1322"/>
      <c r="G121" s="1322"/>
      <c r="H121" s="1322"/>
      <c r="I121" s="1322"/>
      <c r="J121" s="1322"/>
      <c r="K121" s="1322"/>
      <c r="L121" s="1323"/>
      <c r="M121" s="368"/>
      <c r="N121" s="1281"/>
      <c r="O121" s="1282"/>
      <c r="P121" s="1282"/>
      <c r="Q121" s="1283"/>
      <c r="R121" s="1281"/>
      <c r="S121" s="1282"/>
      <c r="T121" s="1282"/>
      <c r="U121" s="1283"/>
      <c r="V121" s="1324">
        <v>0</v>
      </c>
      <c r="W121" s="1325"/>
      <c r="X121" s="1326"/>
      <c r="Y121" s="93"/>
      <c r="Z121" s="93"/>
      <c r="AA121" s="93"/>
      <c r="AB121" s="93"/>
      <c r="AC121" s="93"/>
      <c r="AD121" s="93"/>
      <c r="AE121" s="93"/>
      <c r="AF121" s="93"/>
      <c r="AG121" s="93"/>
      <c r="AH121" s="93"/>
      <c r="AI121" s="93"/>
      <c r="AJ121" s="93"/>
      <c r="AK121" s="93"/>
      <c r="AL121" s="93"/>
      <c r="AM121" s="93"/>
      <c r="AN121" s="93"/>
      <c r="AO121" s="93"/>
      <c r="AP121" s="93"/>
      <c r="AQ121" s="93"/>
      <c r="AR121" s="93"/>
      <c r="AS121" s="93" t="s">
        <v>593</v>
      </c>
      <c r="AT121" s="93"/>
    </row>
    <row r="122" spans="1:46" s="1" customFormat="1" ht="15" customHeight="1" x14ac:dyDescent="0.15">
      <c r="A122" s="93"/>
      <c r="B122" s="1319" t="s">
        <v>47</v>
      </c>
      <c r="C122" s="1320"/>
      <c r="D122" s="1337" t="s">
        <v>671</v>
      </c>
      <c r="E122" s="1338"/>
      <c r="F122" s="1338"/>
      <c r="G122" s="1338"/>
      <c r="H122" s="1338"/>
      <c r="I122" s="1338"/>
      <c r="J122" s="1338"/>
      <c r="K122" s="1338"/>
      <c r="L122" s="1339"/>
      <c r="M122" s="368"/>
      <c r="N122" s="1281"/>
      <c r="O122" s="1282"/>
      <c r="P122" s="1282"/>
      <c r="Q122" s="1283"/>
      <c r="R122" s="1281"/>
      <c r="S122" s="1282"/>
      <c r="T122" s="1282"/>
      <c r="U122" s="1283"/>
      <c r="V122" s="1324">
        <v>0</v>
      </c>
      <c r="W122" s="1325"/>
      <c r="X122" s="1326"/>
      <c r="Y122" s="93"/>
      <c r="Z122" s="93"/>
      <c r="AA122" s="93"/>
      <c r="AB122" s="93"/>
      <c r="AC122" s="93"/>
      <c r="AD122" s="93"/>
      <c r="AE122" s="93"/>
      <c r="AF122" s="93"/>
      <c r="AG122" s="93"/>
      <c r="AH122" s="93"/>
      <c r="AI122" s="93"/>
      <c r="AJ122" s="93"/>
      <c r="AK122" s="93"/>
      <c r="AL122" s="93"/>
      <c r="AM122" s="93"/>
      <c r="AN122" s="93"/>
      <c r="AO122" s="93"/>
      <c r="AP122" s="93"/>
      <c r="AQ122" s="93"/>
      <c r="AR122" s="93"/>
      <c r="AS122" s="93" t="s">
        <v>593</v>
      </c>
      <c r="AT122" s="93"/>
    </row>
    <row r="123" spans="1:46" s="1" customFormat="1" ht="25.5" customHeight="1" x14ac:dyDescent="0.15">
      <c r="A123" s="93"/>
      <c r="B123" s="1276" t="s">
        <v>48</v>
      </c>
      <c r="C123" s="1277"/>
      <c r="D123" s="1295" t="s">
        <v>672</v>
      </c>
      <c r="E123" s="1296"/>
      <c r="F123" s="1296"/>
      <c r="G123" s="1296"/>
      <c r="H123" s="1296"/>
      <c r="I123" s="1296"/>
      <c r="J123" s="1296"/>
      <c r="K123" s="1296"/>
      <c r="L123" s="1297"/>
      <c r="M123" s="368"/>
      <c r="N123" s="1281"/>
      <c r="O123" s="1282"/>
      <c r="P123" s="1282"/>
      <c r="Q123" s="1283"/>
      <c r="R123" s="1281"/>
      <c r="S123" s="1282"/>
      <c r="T123" s="1282"/>
      <c r="U123" s="1283"/>
      <c r="V123" s="1281">
        <v>0</v>
      </c>
      <c r="W123" s="1282"/>
      <c r="X123" s="1283"/>
      <c r="Y123" s="93"/>
      <c r="Z123" s="93"/>
      <c r="AA123" s="93"/>
      <c r="AB123" s="93"/>
      <c r="AC123" s="93"/>
      <c r="AD123" s="93"/>
      <c r="AE123" s="93"/>
      <c r="AF123" s="93"/>
      <c r="AG123" s="93"/>
      <c r="AH123" s="93"/>
      <c r="AI123" s="93"/>
      <c r="AJ123" s="93"/>
      <c r="AK123" s="93"/>
      <c r="AL123" s="93"/>
      <c r="AM123" s="93"/>
      <c r="AN123" s="375">
        <v>0</v>
      </c>
      <c r="AO123" s="93"/>
      <c r="AP123" s="93"/>
      <c r="AQ123" s="93"/>
      <c r="AR123" s="93"/>
      <c r="AS123" s="93" t="s">
        <v>593</v>
      </c>
      <c r="AT123" s="93"/>
    </row>
    <row r="124" spans="1:46" s="1" customFormat="1" ht="27.75" customHeight="1" x14ac:dyDescent="0.15">
      <c r="A124" s="93"/>
      <c r="B124" s="1276" t="s">
        <v>49</v>
      </c>
      <c r="C124" s="1277"/>
      <c r="D124" s="1295" t="s">
        <v>673</v>
      </c>
      <c r="E124" s="1296"/>
      <c r="F124" s="1296"/>
      <c r="G124" s="1296"/>
      <c r="H124" s="1296"/>
      <c r="I124" s="1296"/>
      <c r="J124" s="1296"/>
      <c r="K124" s="1296"/>
      <c r="L124" s="1297"/>
      <c r="M124" s="368">
        <v>0</v>
      </c>
      <c r="N124" s="1281">
        <v>0</v>
      </c>
      <c r="O124" s="1282"/>
      <c r="P124" s="1282"/>
      <c r="Q124" s="1283"/>
      <c r="R124" s="1281">
        <v>0</v>
      </c>
      <c r="S124" s="1282"/>
      <c r="T124" s="1282"/>
      <c r="U124" s="1283"/>
      <c r="V124" s="1281">
        <v>0</v>
      </c>
      <c r="W124" s="1282"/>
      <c r="X124" s="1283"/>
      <c r="Y124" s="93"/>
      <c r="Z124" s="93"/>
      <c r="AA124" s="93"/>
      <c r="AB124" s="93"/>
      <c r="AC124" s="93"/>
      <c r="AD124" s="93"/>
      <c r="AE124" s="93"/>
      <c r="AF124" s="93"/>
      <c r="AG124" s="93"/>
      <c r="AH124" s="93"/>
      <c r="AI124" s="93"/>
      <c r="AJ124" s="93"/>
      <c r="AK124" s="93"/>
      <c r="AL124" s="93"/>
      <c r="AM124" s="93"/>
      <c r="AN124" s="375">
        <v>0</v>
      </c>
      <c r="AO124" s="93"/>
      <c r="AP124" s="93"/>
      <c r="AQ124" s="93"/>
      <c r="AR124" s="93"/>
      <c r="AS124" s="93" t="s">
        <v>593</v>
      </c>
      <c r="AT124" s="93"/>
    </row>
    <row r="125" spans="1:46" s="1" customFormat="1" ht="37.5" customHeight="1" x14ac:dyDescent="0.15">
      <c r="A125" s="93"/>
      <c r="B125" s="1276" t="s">
        <v>674</v>
      </c>
      <c r="C125" s="1277"/>
      <c r="D125" s="1295" t="s">
        <v>675</v>
      </c>
      <c r="E125" s="1296"/>
      <c r="F125" s="1296"/>
      <c r="G125" s="1296"/>
      <c r="H125" s="1296"/>
      <c r="I125" s="1296"/>
      <c r="J125" s="1296"/>
      <c r="K125" s="1296"/>
      <c r="L125" s="1297"/>
      <c r="M125" s="368"/>
      <c r="N125" s="1281"/>
      <c r="O125" s="1282"/>
      <c r="P125" s="1282"/>
      <c r="Q125" s="1283"/>
      <c r="R125" s="1281"/>
      <c r="S125" s="1282"/>
      <c r="T125" s="1282"/>
      <c r="U125" s="1283"/>
      <c r="V125" s="1281">
        <v>0</v>
      </c>
      <c r="W125" s="1282"/>
      <c r="X125" s="1283"/>
      <c r="Y125" s="93"/>
      <c r="Z125" s="93"/>
      <c r="AA125" s="93"/>
      <c r="AB125" s="93"/>
      <c r="AC125" s="93"/>
      <c r="AD125" s="93"/>
      <c r="AE125" s="93"/>
      <c r="AF125" s="93"/>
      <c r="AG125" s="93"/>
      <c r="AH125" s="93"/>
      <c r="AI125" s="93"/>
      <c r="AJ125" s="93"/>
      <c r="AK125" s="93"/>
      <c r="AL125" s="93"/>
      <c r="AM125" s="93"/>
      <c r="AN125" s="375">
        <v>0</v>
      </c>
      <c r="AO125" s="93"/>
      <c r="AP125" s="93"/>
      <c r="AQ125" s="93"/>
      <c r="AR125" s="93"/>
      <c r="AS125" s="93" t="s">
        <v>593</v>
      </c>
      <c r="AT125" s="93"/>
    </row>
    <row r="126" spans="1:46" s="1" customFormat="1" ht="52.5" customHeight="1" x14ac:dyDescent="0.15">
      <c r="A126" s="93"/>
      <c r="B126" s="1276" t="s">
        <v>676</v>
      </c>
      <c r="C126" s="1277"/>
      <c r="D126" s="1295" t="s">
        <v>677</v>
      </c>
      <c r="E126" s="1296"/>
      <c r="F126" s="1296"/>
      <c r="G126" s="1296"/>
      <c r="H126" s="1296"/>
      <c r="I126" s="1296"/>
      <c r="J126" s="1296"/>
      <c r="K126" s="1296"/>
      <c r="L126" s="1297"/>
      <c r="M126" s="368"/>
      <c r="N126" s="1281"/>
      <c r="O126" s="1282"/>
      <c r="P126" s="1282"/>
      <c r="Q126" s="1283"/>
      <c r="R126" s="1281"/>
      <c r="S126" s="1282"/>
      <c r="T126" s="1282"/>
      <c r="U126" s="1283"/>
      <c r="V126" s="1316">
        <v>0</v>
      </c>
      <c r="W126" s="1317"/>
      <c r="X126" s="1318"/>
      <c r="Y126" s="93"/>
      <c r="Z126" s="93"/>
      <c r="AA126" s="93"/>
      <c r="AB126" s="93"/>
      <c r="AC126" s="93"/>
      <c r="AD126" s="93"/>
      <c r="AE126" s="93"/>
      <c r="AF126" s="93"/>
      <c r="AG126" s="93"/>
      <c r="AH126" s="93"/>
      <c r="AI126" s="93"/>
      <c r="AJ126" s="93"/>
      <c r="AK126" s="93"/>
      <c r="AL126" s="93"/>
      <c r="AM126" s="93"/>
      <c r="AN126" s="376">
        <v>0</v>
      </c>
      <c r="AO126" s="93"/>
      <c r="AP126" s="93"/>
      <c r="AQ126" s="93"/>
      <c r="AR126" s="93"/>
      <c r="AS126" s="93" t="s">
        <v>593</v>
      </c>
      <c r="AT126" s="93"/>
    </row>
    <row r="127" spans="1:46" s="1" customFormat="1" ht="27.75" customHeight="1" x14ac:dyDescent="0.15">
      <c r="A127" s="93"/>
      <c r="B127" s="1319">
        <v>15</v>
      </c>
      <c r="C127" s="1320"/>
      <c r="D127" s="1321" t="s">
        <v>678</v>
      </c>
      <c r="E127" s="1322"/>
      <c r="F127" s="1322"/>
      <c r="G127" s="1322"/>
      <c r="H127" s="1322"/>
      <c r="I127" s="1322"/>
      <c r="J127" s="1322"/>
      <c r="K127" s="1322"/>
      <c r="L127" s="1323"/>
      <c r="M127" s="369">
        <v>0</v>
      </c>
      <c r="N127" s="1324">
        <v>0</v>
      </c>
      <c r="O127" s="1325"/>
      <c r="P127" s="1325"/>
      <c r="Q127" s="1326"/>
      <c r="R127" s="1324">
        <v>0</v>
      </c>
      <c r="S127" s="1325"/>
      <c r="T127" s="1325"/>
      <c r="U127" s="1326"/>
      <c r="V127" s="1281">
        <v>0</v>
      </c>
      <c r="W127" s="1282"/>
      <c r="X127" s="1283"/>
      <c r="Y127" s="93"/>
      <c r="Z127" s="93"/>
      <c r="AA127" s="93"/>
      <c r="AB127" s="93"/>
      <c r="AC127" s="93"/>
      <c r="AD127" s="93"/>
      <c r="AE127" s="93"/>
      <c r="AF127" s="93"/>
      <c r="AG127" s="93"/>
      <c r="AH127" s="93"/>
      <c r="AI127" s="93"/>
      <c r="AJ127" s="93"/>
      <c r="AK127" s="93"/>
      <c r="AL127" s="93"/>
      <c r="AM127" s="93"/>
      <c r="AN127" s="375">
        <v>0</v>
      </c>
      <c r="AO127" s="93"/>
      <c r="AP127" s="93"/>
      <c r="AQ127" s="93"/>
      <c r="AR127" s="93"/>
      <c r="AS127" s="93" t="s">
        <v>593</v>
      </c>
      <c r="AT127" s="93"/>
    </row>
    <row r="128" spans="1:46" s="1" customFormat="1" ht="26.25" customHeight="1" x14ac:dyDescent="0.15">
      <c r="A128" s="93"/>
      <c r="B128" s="1319" t="s">
        <v>679</v>
      </c>
      <c r="C128" s="1320"/>
      <c r="D128" s="1321" t="s">
        <v>680</v>
      </c>
      <c r="E128" s="1322"/>
      <c r="F128" s="1322"/>
      <c r="G128" s="1322"/>
      <c r="H128" s="1322"/>
      <c r="I128" s="1322"/>
      <c r="J128" s="1322"/>
      <c r="K128" s="1322"/>
      <c r="L128" s="1323"/>
      <c r="M128" s="369">
        <v>0</v>
      </c>
      <c r="N128" s="1324">
        <v>0</v>
      </c>
      <c r="O128" s="1325"/>
      <c r="P128" s="1325"/>
      <c r="Q128" s="1326"/>
      <c r="R128" s="1324">
        <v>0</v>
      </c>
      <c r="S128" s="1325"/>
      <c r="T128" s="1325"/>
      <c r="U128" s="1326"/>
      <c r="V128" s="1324">
        <v>0</v>
      </c>
      <c r="W128" s="1325"/>
      <c r="X128" s="1326"/>
      <c r="Y128" s="93"/>
      <c r="Z128" s="93"/>
      <c r="AA128" s="93"/>
      <c r="AB128" s="93"/>
      <c r="AC128" s="93"/>
      <c r="AD128" s="93"/>
      <c r="AE128" s="93"/>
      <c r="AF128" s="93"/>
      <c r="AG128" s="93"/>
      <c r="AH128" s="93"/>
      <c r="AI128" s="93"/>
      <c r="AJ128" s="93"/>
      <c r="AK128" s="93"/>
      <c r="AL128" s="93"/>
      <c r="AM128" s="93"/>
      <c r="AN128" s="93"/>
      <c r="AO128" s="93"/>
      <c r="AP128" s="93"/>
      <c r="AQ128" s="93"/>
      <c r="AR128" s="93"/>
      <c r="AS128" s="93" t="s">
        <v>593</v>
      </c>
      <c r="AT128" s="93"/>
    </row>
    <row r="129" spans="1:46" s="1" customFormat="1" ht="26.25" customHeight="1" x14ac:dyDescent="0.15">
      <c r="A129" s="93"/>
      <c r="B129" s="1319" t="s">
        <v>681</v>
      </c>
      <c r="C129" s="1320"/>
      <c r="D129" s="1321" t="s">
        <v>682</v>
      </c>
      <c r="E129" s="1322"/>
      <c r="F129" s="1322"/>
      <c r="G129" s="1322"/>
      <c r="H129" s="1322"/>
      <c r="I129" s="1322"/>
      <c r="J129" s="1322"/>
      <c r="K129" s="1322"/>
      <c r="L129" s="1323"/>
      <c r="M129" s="369">
        <v>0</v>
      </c>
      <c r="N129" s="1324">
        <v>0</v>
      </c>
      <c r="O129" s="1325"/>
      <c r="P129" s="1325"/>
      <c r="Q129" s="1326"/>
      <c r="R129" s="1324">
        <v>0</v>
      </c>
      <c r="S129" s="1325"/>
      <c r="T129" s="1325"/>
      <c r="U129" s="1326"/>
      <c r="V129" s="1324">
        <v>0</v>
      </c>
      <c r="W129" s="1325"/>
      <c r="X129" s="1326"/>
      <c r="Y129" s="93"/>
      <c r="Z129" s="93"/>
      <c r="AA129" s="93"/>
      <c r="AB129" s="93"/>
      <c r="AC129" s="93"/>
      <c r="AD129" s="93"/>
      <c r="AE129" s="93"/>
      <c r="AF129" s="93"/>
      <c r="AG129" s="93"/>
      <c r="AH129" s="93"/>
      <c r="AI129" s="93"/>
      <c r="AJ129" s="93"/>
      <c r="AK129" s="93"/>
      <c r="AL129" s="93"/>
      <c r="AM129" s="93"/>
      <c r="AN129" s="93"/>
      <c r="AO129" s="93"/>
      <c r="AP129" s="93"/>
      <c r="AQ129" s="93"/>
      <c r="AR129" s="93"/>
      <c r="AS129" s="93" t="s">
        <v>593</v>
      </c>
      <c r="AT129" s="93"/>
    </row>
    <row r="130" spans="1:46" s="1" customFormat="1" ht="25.5" customHeight="1" x14ac:dyDescent="0.15">
      <c r="A130" s="93"/>
      <c r="B130" s="1319" t="s">
        <v>683</v>
      </c>
      <c r="C130" s="1320"/>
      <c r="D130" s="1321" t="s">
        <v>684</v>
      </c>
      <c r="E130" s="1322"/>
      <c r="F130" s="1322"/>
      <c r="G130" s="1322"/>
      <c r="H130" s="1322"/>
      <c r="I130" s="1322"/>
      <c r="J130" s="1322"/>
      <c r="K130" s="1322"/>
      <c r="L130" s="1323"/>
      <c r="M130" s="369">
        <v>0</v>
      </c>
      <c r="N130" s="1324">
        <v>0</v>
      </c>
      <c r="O130" s="1325"/>
      <c r="P130" s="1325"/>
      <c r="Q130" s="1326"/>
      <c r="R130" s="1324">
        <v>0</v>
      </c>
      <c r="S130" s="1325"/>
      <c r="T130" s="1325"/>
      <c r="U130" s="1326"/>
      <c r="V130" s="1324">
        <v>0</v>
      </c>
      <c r="W130" s="1325"/>
      <c r="X130" s="1326"/>
      <c r="Y130" s="93"/>
      <c r="Z130" s="93"/>
      <c r="AA130" s="93"/>
      <c r="AB130" s="93"/>
      <c r="AC130" s="93"/>
      <c r="AD130" s="93"/>
      <c r="AE130" s="93"/>
      <c r="AF130" s="93"/>
      <c r="AG130" s="93"/>
      <c r="AH130" s="93"/>
      <c r="AI130" s="93"/>
      <c r="AJ130" s="93"/>
      <c r="AK130" s="93"/>
      <c r="AL130" s="93"/>
      <c r="AM130" s="93"/>
      <c r="AN130" s="93"/>
      <c r="AO130" s="93"/>
      <c r="AP130" s="93"/>
      <c r="AQ130" s="93"/>
      <c r="AR130" s="93"/>
      <c r="AS130" s="93" t="s">
        <v>593</v>
      </c>
      <c r="AT130" s="93"/>
    </row>
    <row r="131" spans="1:46" s="1" customFormat="1" ht="26.25" customHeight="1" x14ac:dyDescent="0.15">
      <c r="A131" s="93"/>
      <c r="B131" s="1319" t="s">
        <v>685</v>
      </c>
      <c r="C131" s="1320"/>
      <c r="D131" s="1321" t="s">
        <v>686</v>
      </c>
      <c r="E131" s="1322"/>
      <c r="F131" s="1322"/>
      <c r="G131" s="1322"/>
      <c r="H131" s="1322"/>
      <c r="I131" s="1322"/>
      <c r="J131" s="1322"/>
      <c r="K131" s="1322"/>
      <c r="L131" s="1323"/>
      <c r="M131" s="369">
        <v>0</v>
      </c>
      <c r="N131" s="1324">
        <v>0</v>
      </c>
      <c r="O131" s="1325"/>
      <c r="P131" s="1325"/>
      <c r="Q131" s="1326"/>
      <c r="R131" s="1324">
        <v>0</v>
      </c>
      <c r="S131" s="1325"/>
      <c r="T131" s="1325"/>
      <c r="U131" s="1326"/>
      <c r="V131" s="1324">
        <v>0</v>
      </c>
      <c r="W131" s="1325"/>
      <c r="X131" s="1326"/>
      <c r="Y131" s="93"/>
      <c r="Z131" s="93"/>
      <c r="AA131" s="93"/>
      <c r="AB131" s="93"/>
      <c r="AC131" s="93"/>
      <c r="AD131" s="93"/>
      <c r="AE131" s="93"/>
      <c r="AF131" s="93"/>
      <c r="AG131" s="93"/>
      <c r="AH131" s="93"/>
      <c r="AI131" s="93"/>
      <c r="AJ131" s="93"/>
      <c r="AK131" s="93"/>
      <c r="AL131" s="93"/>
      <c r="AM131" s="93"/>
      <c r="AN131" s="93"/>
      <c r="AO131" s="93"/>
      <c r="AP131" s="93"/>
      <c r="AQ131" s="93"/>
      <c r="AR131" s="93"/>
      <c r="AS131" s="93" t="s">
        <v>593</v>
      </c>
      <c r="AT131" s="93"/>
    </row>
    <row r="132" spans="1:46" s="1" customFormat="1" ht="28.5" customHeight="1" x14ac:dyDescent="0.15">
      <c r="A132" s="93"/>
      <c r="B132" s="1319" t="s">
        <v>687</v>
      </c>
      <c r="C132" s="1320"/>
      <c r="D132" s="1321" t="s">
        <v>688</v>
      </c>
      <c r="E132" s="1322"/>
      <c r="F132" s="1322"/>
      <c r="G132" s="1322"/>
      <c r="H132" s="1322"/>
      <c r="I132" s="1322"/>
      <c r="J132" s="1322"/>
      <c r="K132" s="1322"/>
      <c r="L132" s="1323"/>
      <c r="M132" s="369">
        <v>0</v>
      </c>
      <c r="N132" s="1324">
        <v>0</v>
      </c>
      <c r="O132" s="1325"/>
      <c r="P132" s="1325"/>
      <c r="Q132" s="1326"/>
      <c r="R132" s="1324">
        <v>0</v>
      </c>
      <c r="S132" s="1325"/>
      <c r="T132" s="1325"/>
      <c r="U132" s="1326"/>
      <c r="V132" s="1324">
        <v>0</v>
      </c>
      <c r="W132" s="1325"/>
      <c r="X132" s="1326"/>
      <c r="Y132" s="93"/>
      <c r="Z132" s="93"/>
      <c r="AA132" s="93"/>
      <c r="AB132" s="93"/>
      <c r="AC132" s="93"/>
      <c r="AD132" s="93"/>
      <c r="AE132" s="93"/>
      <c r="AF132" s="93"/>
      <c r="AG132" s="93"/>
      <c r="AH132" s="93"/>
      <c r="AI132" s="93"/>
      <c r="AJ132" s="93"/>
      <c r="AK132" s="93"/>
      <c r="AL132" s="93"/>
      <c r="AM132" s="93"/>
      <c r="AN132" s="93"/>
      <c r="AO132" s="93"/>
      <c r="AP132" s="93"/>
      <c r="AQ132" s="93"/>
      <c r="AR132" s="93"/>
      <c r="AS132" s="93" t="s">
        <v>593</v>
      </c>
      <c r="AT132" s="93"/>
    </row>
    <row r="133" spans="1:46" s="1" customFormat="1" ht="51" customHeight="1" x14ac:dyDescent="0.15">
      <c r="A133" s="93"/>
      <c r="B133" s="1319">
        <v>16</v>
      </c>
      <c r="C133" s="1320"/>
      <c r="D133" s="1321" t="s">
        <v>689</v>
      </c>
      <c r="E133" s="1322"/>
      <c r="F133" s="1322"/>
      <c r="G133" s="1322"/>
      <c r="H133" s="1322"/>
      <c r="I133" s="1322"/>
      <c r="J133" s="1322"/>
      <c r="K133" s="1322"/>
      <c r="L133" s="1323"/>
      <c r="M133" s="369">
        <v>0</v>
      </c>
      <c r="N133" s="1324">
        <v>0</v>
      </c>
      <c r="O133" s="1325"/>
      <c r="P133" s="1325"/>
      <c r="Q133" s="1326"/>
      <c r="R133" s="1324">
        <v>0</v>
      </c>
      <c r="S133" s="1325"/>
      <c r="T133" s="1325"/>
      <c r="U133" s="1326"/>
      <c r="V133" s="1316">
        <v>0</v>
      </c>
      <c r="W133" s="1317"/>
      <c r="X133" s="1318"/>
      <c r="Y133" s="93"/>
      <c r="Z133" s="93"/>
      <c r="AA133" s="93"/>
      <c r="AB133" s="93"/>
      <c r="AC133" s="93"/>
      <c r="AD133" s="93"/>
      <c r="AE133" s="93"/>
      <c r="AF133" s="93"/>
      <c r="AG133" s="93"/>
      <c r="AH133" s="93"/>
      <c r="AI133" s="93"/>
      <c r="AJ133" s="93"/>
      <c r="AK133" s="93"/>
      <c r="AL133" s="93"/>
      <c r="AM133" s="93"/>
      <c r="AN133" s="376">
        <v>0</v>
      </c>
      <c r="AO133" s="93"/>
      <c r="AP133" s="93"/>
      <c r="AQ133" s="93"/>
      <c r="AR133" s="93"/>
      <c r="AS133" s="93" t="s">
        <v>593</v>
      </c>
      <c r="AT133" s="93"/>
    </row>
    <row r="134" spans="1:46" s="1" customFormat="1" ht="15" customHeight="1" x14ac:dyDescent="0.15">
      <c r="A134" s="93"/>
      <c r="B134" s="1276">
        <v>17</v>
      </c>
      <c r="C134" s="1277"/>
      <c r="D134" s="1278" t="s">
        <v>690</v>
      </c>
      <c r="E134" s="1279"/>
      <c r="F134" s="1279"/>
      <c r="G134" s="1279"/>
      <c r="H134" s="1279"/>
      <c r="I134" s="1279"/>
      <c r="J134" s="1279"/>
      <c r="K134" s="1279"/>
      <c r="L134" s="1280"/>
      <c r="M134" s="368"/>
      <c r="N134" s="1281"/>
      <c r="O134" s="1282"/>
      <c r="P134" s="1282"/>
      <c r="Q134" s="1283"/>
      <c r="R134" s="1281"/>
      <c r="S134" s="1282"/>
      <c r="T134" s="1282"/>
      <c r="U134" s="1283"/>
      <c r="V134" s="1281"/>
      <c r="W134" s="1282"/>
      <c r="X134" s="1283"/>
      <c r="Y134" s="93"/>
      <c r="Z134" s="93"/>
      <c r="AA134" s="93"/>
      <c r="AB134" s="93"/>
      <c r="AC134" s="93"/>
      <c r="AD134" s="93"/>
      <c r="AE134" s="93"/>
      <c r="AF134" s="93"/>
      <c r="AG134" s="93"/>
      <c r="AH134" s="93"/>
      <c r="AI134" s="93"/>
      <c r="AJ134" s="93"/>
      <c r="AK134" s="93"/>
      <c r="AL134" s="93"/>
      <c r="AM134" s="93"/>
      <c r="AN134" s="93"/>
      <c r="AO134" s="93"/>
      <c r="AP134" s="93"/>
      <c r="AQ134" s="93"/>
      <c r="AR134" s="93" t="s">
        <v>691</v>
      </c>
      <c r="AS134" s="93" t="s">
        <v>593</v>
      </c>
      <c r="AT134" s="93"/>
    </row>
    <row r="135" spans="1:46" s="1" customFormat="1" ht="15" hidden="1" customHeight="1" x14ac:dyDescent="0.15">
      <c r="A135" s="93"/>
      <c r="B135" s="1319"/>
      <c r="C135" s="1320"/>
      <c r="D135" s="1337"/>
      <c r="E135" s="1338"/>
      <c r="F135" s="1338"/>
      <c r="G135" s="1338"/>
      <c r="H135" s="1338"/>
      <c r="I135" s="1338"/>
      <c r="J135" s="1338"/>
      <c r="K135" s="1338"/>
      <c r="L135" s="1339"/>
      <c r="M135" s="377"/>
      <c r="N135" s="1328"/>
      <c r="O135" s="1329"/>
      <c r="P135" s="1329"/>
      <c r="Q135" s="1330"/>
      <c r="R135" s="1281"/>
      <c r="S135" s="1282"/>
      <c r="T135" s="1282"/>
      <c r="U135" s="1283"/>
      <c r="V135" s="1281"/>
      <c r="W135" s="1282"/>
      <c r="X135" s="128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row>
    <row r="136" spans="1:46" s="1" customFormat="1" ht="15" customHeight="1" x14ac:dyDescent="0.15">
      <c r="A136" s="93"/>
      <c r="B136" s="1319" t="s">
        <v>67</v>
      </c>
      <c r="C136" s="1320"/>
      <c r="D136" s="1349"/>
      <c r="E136" s="1350"/>
      <c r="F136" s="1350"/>
      <c r="G136" s="1350"/>
      <c r="H136" s="1350"/>
      <c r="I136" s="1350"/>
      <c r="J136" s="1350"/>
      <c r="K136" s="1350"/>
      <c r="L136" s="1351"/>
      <c r="M136" s="378">
        <v>0</v>
      </c>
      <c r="N136" s="1334">
        <v>0</v>
      </c>
      <c r="O136" s="1335"/>
      <c r="P136" s="1335"/>
      <c r="Q136" s="1336"/>
      <c r="R136" s="1281"/>
      <c r="S136" s="1282"/>
      <c r="T136" s="1282"/>
      <c r="U136" s="1283"/>
      <c r="V136" s="1316"/>
      <c r="W136" s="1317"/>
      <c r="X136" s="1318"/>
      <c r="Y136" s="93"/>
      <c r="Z136" s="93"/>
      <c r="AA136" s="93"/>
      <c r="AB136" s="93"/>
      <c r="AC136" s="93"/>
      <c r="AD136" s="93"/>
      <c r="AE136" s="93"/>
      <c r="AF136" s="93"/>
      <c r="AG136" s="93"/>
      <c r="AH136" s="93"/>
      <c r="AI136" s="93"/>
      <c r="AJ136" s="93"/>
      <c r="AK136" s="93"/>
      <c r="AL136" s="93"/>
      <c r="AM136" s="93"/>
      <c r="AN136" s="93"/>
      <c r="AO136" s="93"/>
      <c r="AP136" s="93" t="s">
        <v>232</v>
      </c>
      <c r="AQ136" s="93"/>
      <c r="AR136" s="93"/>
      <c r="AS136" s="93" t="s">
        <v>593</v>
      </c>
      <c r="AT136" s="93"/>
    </row>
    <row r="137" spans="1:46" s="72" customFormat="1" ht="15" hidden="1" customHeight="1" x14ac:dyDescent="0.15">
      <c r="A137" s="93"/>
      <c r="B137" s="1352" t="s">
        <v>300</v>
      </c>
      <c r="C137" s="1353"/>
      <c r="D137" s="1354"/>
      <c r="E137" s="1355"/>
      <c r="F137" s="1355"/>
      <c r="G137" s="1355"/>
      <c r="H137" s="1355"/>
      <c r="I137" s="1355"/>
      <c r="J137" s="1355"/>
      <c r="K137" s="1355"/>
      <c r="L137" s="1356"/>
      <c r="M137" s="379"/>
      <c r="N137" s="1357"/>
      <c r="O137" s="1358"/>
      <c r="P137" s="1358"/>
      <c r="Q137" s="1359"/>
      <c r="R137" s="1360"/>
      <c r="S137" s="1361"/>
      <c r="T137" s="1361"/>
      <c r="U137" s="1362"/>
      <c r="V137" s="1360"/>
      <c r="W137" s="1361"/>
      <c r="X137" s="1362"/>
      <c r="Y137" s="161"/>
      <c r="Z137" s="161"/>
      <c r="AA137" s="161"/>
      <c r="AB137" s="93"/>
      <c r="AC137" s="93"/>
      <c r="AD137" s="93"/>
      <c r="AE137" s="93"/>
      <c r="AF137" s="93"/>
      <c r="AG137" s="93"/>
      <c r="AH137" s="93"/>
      <c r="AI137" s="93"/>
      <c r="AJ137" s="93"/>
      <c r="AK137" s="93"/>
      <c r="AL137" s="93"/>
      <c r="AM137" s="93"/>
      <c r="AN137" s="93"/>
      <c r="AO137" s="93"/>
      <c r="AP137" s="93"/>
      <c r="AQ137" s="93"/>
      <c r="AR137" s="93"/>
      <c r="AS137" s="93"/>
      <c r="AT137" s="93"/>
    </row>
    <row r="138" spans="1:46" s="72" customFormat="1" ht="9" customHeight="1" x14ac:dyDescent="0.1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t="s">
        <v>593</v>
      </c>
      <c r="AT138" s="93"/>
    </row>
    <row r="139" spans="1:46" s="72" customFormat="1" ht="15" customHeight="1" x14ac:dyDescent="0.15">
      <c r="A139" s="93"/>
      <c r="B139" s="1343" t="s">
        <v>692</v>
      </c>
      <c r="C139" s="1343"/>
      <c r="D139" s="1343"/>
      <c r="E139" s="1343"/>
      <c r="F139" s="1343"/>
      <c r="G139" s="1343"/>
      <c r="H139" s="1343"/>
      <c r="I139" s="1343"/>
      <c r="J139" s="1343"/>
      <c r="K139" s="1343"/>
      <c r="L139" s="1343"/>
      <c r="M139" s="1343"/>
      <c r="N139" s="1343"/>
      <c r="O139" s="1343"/>
      <c r="P139" s="1343"/>
      <c r="Q139" s="1343"/>
      <c r="R139" s="1343"/>
      <c r="S139" s="1343"/>
      <c r="T139" s="1343"/>
      <c r="U139" s="1343"/>
      <c r="V139" s="1343"/>
      <c r="W139" s="1343"/>
      <c r="X139" s="1343"/>
      <c r="Y139" s="1343"/>
      <c r="Z139" s="1343"/>
      <c r="AA139" s="1343"/>
      <c r="AB139" s="93"/>
      <c r="AC139" s="93"/>
      <c r="AD139" s="93"/>
      <c r="AE139" s="93"/>
      <c r="AF139" s="93"/>
      <c r="AG139" s="93"/>
      <c r="AH139" s="93"/>
      <c r="AI139" s="93"/>
      <c r="AJ139" s="93"/>
      <c r="AK139" s="93"/>
      <c r="AL139" s="93"/>
      <c r="AM139" s="93"/>
      <c r="AN139" s="93"/>
      <c r="AO139" s="93"/>
      <c r="AP139" s="93"/>
      <c r="AQ139" s="93"/>
      <c r="AR139" s="93"/>
      <c r="AS139" s="93" t="s">
        <v>593</v>
      </c>
      <c r="AT139" s="93"/>
    </row>
    <row r="140" spans="1:46" s="72" customFormat="1" ht="8.25" customHeight="1" x14ac:dyDescent="0.1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t="s">
        <v>593</v>
      </c>
      <c r="AT140" s="93"/>
    </row>
    <row r="141" spans="1:46" s="72" customFormat="1" ht="21" customHeight="1" x14ac:dyDescent="0.15">
      <c r="A141" s="93"/>
      <c r="B141" s="1337" t="s">
        <v>693</v>
      </c>
      <c r="C141" s="1338"/>
      <c r="D141" s="1338"/>
      <c r="E141" s="1338"/>
      <c r="F141" s="1338"/>
      <c r="G141" s="1338"/>
      <c r="H141" s="1338"/>
      <c r="I141" s="1338"/>
      <c r="J141" s="1338"/>
      <c r="K141" s="1338"/>
      <c r="L141" s="1338"/>
      <c r="M141" s="1338"/>
      <c r="N141" s="1338"/>
      <c r="O141" s="1338"/>
      <c r="P141" s="1338"/>
      <c r="Q141" s="1339"/>
      <c r="R141" s="1319" t="s">
        <v>651</v>
      </c>
      <c r="S141" s="1344"/>
      <c r="T141" s="1320"/>
      <c r="U141" s="355" t="s">
        <v>2</v>
      </c>
      <c r="V141" s="1319" t="s">
        <v>652</v>
      </c>
      <c r="W141" s="1320"/>
      <c r="X141" s="355" t="s">
        <v>2</v>
      </c>
      <c r="Y141" s="93"/>
      <c r="Z141" s="93"/>
      <c r="AA141" s="93"/>
      <c r="AB141" s="93"/>
      <c r="AC141" s="93"/>
      <c r="AD141" s="93"/>
      <c r="AE141" s="93"/>
      <c r="AF141" s="93"/>
      <c r="AG141" s="93"/>
      <c r="AH141" s="93"/>
      <c r="AI141" s="93"/>
      <c r="AJ141" s="93"/>
      <c r="AK141" s="93"/>
      <c r="AL141" s="93"/>
      <c r="AM141" s="93"/>
      <c r="AN141" s="93"/>
      <c r="AO141" s="93"/>
      <c r="AP141" s="93"/>
      <c r="AQ141" s="93"/>
      <c r="AR141" s="93" t="s">
        <v>694</v>
      </c>
      <c r="AS141" s="93" t="s">
        <v>593</v>
      </c>
      <c r="AT141" s="93"/>
    </row>
    <row r="142" spans="1:46" s="72" customFormat="1" ht="5.25" customHeight="1" x14ac:dyDescent="0.1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t="s">
        <v>593</v>
      </c>
      <c r="AT142" s="93"/>
    </row>
    <row r="143" spans="1:46" s="72" customFormat="1" ht="15" customHeight="1" x14ac:dyDescent="0.15">
      <c r="A143" s="93"/>
      <c r="B143" s="93"/>
      <c r="C143" s="93"/>
      <c r="D143" s="93"/>
      <c r="E143" s="93"/>
      <c r="F143" s="93"/>
      <c r="G143" s="93"/>
      <c r="H143" s="93"/>
      <c r="I143" s="93"/>
      <c r="J143" s="93"/>
      <c r="K143" s="93"/>
      <c r="L143" s="93"/>
      <c r="M143" s="93"/>
      <c r="N143" s="93"/>
      <c r="O143" s="93"/>
      <c r="P143" s="93"/>
      <c r="Q143" s="93"/>
      <c r="R143" s="1345" t="s">
        <v>8</v>
      </c>
      <c r="S143" s="1345"/>
      <c r="T143" s="1345"/>
      <c r="U143" s="1345"/>
      <c r="V143" s="1345"/>
      <c r="W143" s="1345"/>
      <c r="X143" s="1345"/>
      <c r="Y143" s="93"/>
      <c r="Z143" s="93"/>
      <c r="AA143" s="93"/>
      <c r="AB143" s="93"/>
      <c r="AC143" s="93"/>
      <c r="AD143" s="93"/>
      <c r="AE143" s="93"/>
      <c r="AF143" s="93"/>
      <c r="AG143" s="93"/>
      <c r="AH143" s="93"/>
      <c r="AI143" s="93"/>
      <c r="AJ143" s="93"/>
      <c r="AK143" s="93"/>
      <c r="AL143" s="93"/>
      <c r="AM143" s="93"/>
      <c r="AN143" s="93"/>
      <c r="AO143" s="93"/>
      <c r="AP143" s="93"/>
      <c r="AQ143" s="93"/>
      <c r="AR143" s="93"/>
      <c r="AS143" s="93" t="s">
        <v>593</v>
      </c>
      <c r="AT143" s="93"/>
    </row>
    <row r="144" spans="1:46" s="72" customFormat="1" ht="15" customHeight="1" x14ac:dyDescent="0.15">
      <c r="A144" s="93"/>
      <c r="B144" s="1256" t="s">
        <v>9</v>
      </c>
      <c r="C144" s="1258"/>
      <c r="D144" s="1256" t="s">
        <v>10</v>
      </c>
      <c r="E144" s="1257"/>
      <c r="F144" s="1257"/>
      <c r="G144" s="1257"/>
      <c r="H144" s="1257"/>
      <c r="I144" s="1257"/>
      <c r="J144" s="1257"/>
      <c r="K144" s="1257"/>
      <c r="L144" s="1258"/>
      <c r="M144" s="1346" t="s">
        <v>654</v>
      </c>
      <c r="N144" s="1347"/>
      <c r="O144" s="1347"/>
      <c r="P144" s="1347"/>
      <c r="Q144" s="1348"/>
      <c r="R144" s="1262" t="s">
        <v>655</v>
      </c>
      <c r="S144" s="1263"/>
      <c r="T144" s="1263"/>
      <c r="U144" s="1264"/>
      <c r="V144" s="1262" t="s">
        <v>656</v>
      </c>
      <c r="W144" s="1263"/>
      <c r="X144" s="1264"/>
      <c r="Y144" s="93"/>
      <c r="Z144" s="93"/>
      <c r="AA144" s="93"/>
      <c r="AB144" s="93"/>
      <c r="AC144" s="93"/>
      <c r="AD144" s="93"/>
      <c r="AE144" s="93"/>
      <c r="AF144" s="93"/>
      <c r="AG144" s="93"/>
      <c r="AH144" s="93"/>
      <c r="AI144" s="93"/>
      <c r="AJ144" s="93"/>
      <c r="AK144" s="93"/>
      <c r="AL144" s="93"/>
      <c r="AM144" s="93"/>
      <c r="AN144" s="93"/>
      <c r="AO144" s="93"/>
      <c r="AP144" s="93"/>
      <c r="AQ144" s="93"/>
      <c r="AR144" s="93"/>
      <c r="AS144" s="93" t="s">
        <v>593</v>
      </c>
      <c r="AT144" s="93"/>
    </row>
    <row r="145" spans="1:46" s="72" customFormat="1" ht="57.75" customHeight="1" x14ac:dyDescent="0.15">
      <c r="A145" s="93"/>
      <c r="B145" s="1259"/>
      <c r="C145" s="1261"/>
      <c r="D145" s="1259"/>
      <c r="E145" s="1260"/>
      <c r="F145" s="1260"/>
      <c r="G145" s="1260"/>
      <c r="H145" s="1260"/>
      <c r="I145" s="1260"/>
      <c r="J145" s="1260"/>
      <c r="K145" s="1260"/>
      <c r="L145" s="1261"/>
      <c r="M145" s="374" t="s">
        <v>657</v>
      </c>
      <c r="N145" s="1273" t="s">
        <v>658</v>
      </c>
      <c r="O145" s="1274"/>
      <c r="P145" s="1274"/>
      <c r="Q145" s="1275"/>
      <c r="R145" s="1265"/>
      <c r="S145" s="1266"/>
      <c r="T145" s="1266"/>
      <c r="U145" s="1267"/>
      <c r="V145" s="1265"/>
      <c r="W145" s="1266"/>
      <c r="X145" s="1267"/>
      <c r="Y145" s="93"/>
      <c r="Z145" s="93"/>
      <c r="AA145" s="93"/>
      <c r="AB145" s="93"/>
      <c r="AC145" s="93"/>
      <c r="AD145" s="93"/>
      <c r="AE145" s="93"/>
      <c r="AF145" s="93"/>
      <c r="AG145" s="93"/>
      <c r="AH145" s="93"/>
      <c r="AI145" s="93"/>
      <c r="AJ145" s="93"/>
      <c r="AK145" s="93"/>
      <c r="AL145" s="93"/>
      <c r="AM145" s="93"/>
      <c r="AN145" s="93"/>
      <c r="AO145" s="93"/>
      <c r="AP145" s="93"/>
      <c r="AQ145" s="93"/>
      <c r="AR145" s="93"/>
      <c r="AS145" s="93" t="s">
        <v>593</v>
      </c>
      <c r="AT145" s="93"/>
    </row>
    <row r="146" spans="1:46" s="72" customFormat="1" ht="15" customHeight="1" x14ac:dyDescent="0.15">
      <c r="A146" s="93"/>
      <c r="B146" s="1340" t="s">
        <v>13</v>
      </c>
      <c r="C146" s="1341"/>
      <c r="D146" s="1340" t="s">
        <v>14</v>
      </c>
      <c r="E146" s="1342"/>
      <c r="F146" s="1342"/>
      <c r="G146" s="1342"/>
      <c r="H146" s="1342"/>
      <c r="I146" s="1342"/>
      <c r="J146" s="1342"/>
      <c r="K146" s="1342"/>
      <c r="L146" s="1341"/>
      <c r="M146" s="353" t="s">
        <v>15</v>
      </c>
      <c r="N146" s="1340" t="s">
        <v>16</v>
      </c>
      <c r="O146" s="1342"/>
      <c r="P146" s="1342"/>
      <c r="Q146" s="1341"/>
      <c r="R146" s="1340" t="s">
        <v>216</v>
      </c>
      <c r="S146" s="1342"/>
      <c r="T146" s="1342"/>
      <c r="U146" s="1341"/>
      <c r="V146" s="1340" t="s">
        <v>659</v>
      </c>
      <c r="W146" s="1342"/>
      <c r="X146" s="1341"/>
      <c r="Y146" s="93"/>
      <c r="Z146" s="93"/>
      <c r="AA146" s="93"/>
      <c r="AB146" s="93"/>
      <c r="AC146" s="93"/>
      <c r="AD146" s="93"/>
      <c r="AE146" s="93"/>
      <c r="AF146" s="93"/>
      <c r="AG146" s="93"/>
      <c r="AH146" s="93"/>
      <c r="AI146" s="93"/>
      <c r="AJ146" s="93"/>
      <c r="AK146" s="93"/>
      <c r="AL146" s="93"/>
      <c r="AM146" s="93"/>
      <c r="AN146" s="93"/>
      <c r="AO146" s="93"/>
      <c r="AP146" s="93"/>
      <c r="AQ146" s="93"/>
      <c r="AR146" s="93"/>
      <c r="AS146" s="93" t="s">
        <v>593</v>
      </c>
      <c r="AT146" s="93"/>
    </row>
    <row r="147" spans="1:46" s="1" customFormat="1" ht="15" customHeight="1" x14ac:dyDescent="0.15">
      <c r="A147" s="93"/>
      <c r="B147" s="1319" t="s">
        <v>18</v>
      </c>
      <c r="C147" s="1320"/>
      <c r="D147" s="1337" t="s">
        <v>96</v>
      </c>
      <c r="E147" s="1338"/>
      <c r="F147" s="1338"/>
      <c r="G147" s="1338"/>
      <c r="H147" s="1338"/>
      <c r="I147" s="1338"/>
      <c r="J147" s="1338"/>
      <c r="K147" s="1338"/>
      <c r="L147" s="1339"/>
      <c r="M147" s="369">
        <v>0</v>
      </c>
      <c r="N147" s="1324">
        <v>0</v>
      </c>
      <c r="O147" s="1325"/>
      <c r="P147" s="1325"/>
      <c r="Q147" s="1326"/>
      <c r="R147" s="1324">
        <v>0</v>
      </c>
      <c r="S147" s="1325"/>
      <c r="T147" s="1325"/>
      <c r="U147" s="1326"/>
      <c r="V147" s="1281">
        <v>0</v>
      </c>
      <c r="W147" s="1282"/>
      <c r="X147" s="1283"/>
      <c r="Y147" s="93"/>
      <c r="Z147" s="93"/>
      <c r="AA147" s="93"/>
      <c r="AB147" s="93"/>
      <c r="AC147" s="93"/>
      <c r="AD147" s="93"/>
      <c r="AE147" s="93"/>
      <c r="AF147" s="93"/>
      <c r="AG147" s="93"/>
      <c r="AH147" s="93"/>
      <c r="AI147" s="93"/>
      <c r="AJ147" s="93"/>
      <c r="AK147" s="93"/>
      <c r="AL147" s="93"/>
      <c r="AM147" s="93"/>
      <c r="AN147" s="93"/>
      <c r="AO147" s="93"/>
      <c r="AP147" s="93"/>
      <c r="AQ147" s="93"/>
      <c r="AR147" s="93"/>
      <c r="AS147" s="93" t="s">
        <v>593</v>
      </c>
      <c r="AT147" s="93"/>
    </row>
    <row r="148" spans="1:46" s="1" customFormat="1" ht="15" customHeight="1" x14ac:dyDescent="0.15">
      <c r="A148" s="93"/>
      <c r="B148" s="1319" t="s">
        <v>27</v>
      </c>
      <c r="C148" s="1320"/>
      <c r="D148" s="1337" t="s">
        <v>695</v>
      </c>
      <c r="E148" s="1338"/>
      <c r="F148" s="1338"/>
      <c r="G148" s="1338"/>
      <c r="H148" s="1338"/>
      <c r="I148" s="1338"/>
      <c r="J148" s="1338"/>
      <c r="K148" s="1338"/>
      <c r="L148" s="1339"/>
      <c r="M148" s="369">
        <v>0</v>
      </c>
      <c r="N148" s="1324">
        <v>0</v>
      </c>
      <c r="O148" s="1325"/>
      <c r="P148" s="1325"/>
      <c r="Q148" s="1326"/>
      <c r="R148" s="1324">
        <v>0</v>
      </c>
      <c r="S148" s="1325"/>
      <c r="T148" s="1325"/>
      <c r="U148" s="1326"/>
      <c r="V148" s="1281">
        <v>0</v>
      </c>
      <c r="W148" s="1282"/>
      <c r="X148" s="1283"/>
      <c r="Y148" s="93"/>
      <c r="Z148" s="93"/>
      <c r="AA148" s="93"/>
      <c r="AB148" s="93"/>
      <c r="AC148" s="93"/>
      <c r="AD148" s="93"/>
      <c r="AE148" s="93"/>
      <c r="AF148" s="93"/>
      <c r="AG148" s="93"/>
      <c r="AH148" s="93"/>
      <c r="AI148" s="93"/>
      <c r="AJ148" s="93"/>
      <c r="AK148" s="93"/>
      <c r="AL148" s="93"/>
      <c r="AM148" s="93"/>
      <c r="AN148" s="93"/>
      <c r="AO148" s="93"/>
      <c r="AP148" s="93"/>
      <c r="AQ148" s="93"/>
      <c r="AR148" s="93"/>
      <c r="AS148" s="93" t="s">
        <v>593</v>
      </c>
      <c r="AT148" s="93"/>
    </row>
    <row r="149" spans="1:46" s="1" customFormat="1" ht="15" customHeight="1" x14ac:dyDescent="0.15">
      <c r="A149" s="93"/>
      <c r="B149" s="1276" t="s">
        <v>33</v>
      </c>
      <c r="C149" s="1277"/>
      <c r="D149" s="1278" t="s">
        <v>696</v>
      </c>
      <c r="E149" s="1279"/>
      <c r="F149" s="1279"/>
      <c r="G149" s="1279"/>
      <c r="H149" s="1279"/>
      <c r="I149" s="1279"/>
      <c r="J149" s="1279"/>
      <c r="K149" s="1279"/>
      <c r="L149" s="1280"/>
      <c r="M149" s="368">
        <v>0</v>
      </c>
      <c r="N149" s="1281">
        <v>0</v>
      </c>
      <c r="O149" s="1282"/>
      <c r="P149" s="1282"/>
      <c r="Q149" s="1283"/>
      <c r="R149" s="1281">
        <v>0</v>
      </c>
      <c r="S149" s="1282"/>
      <c r="T149" s="1282"/>
      <c r="U149" s="1283"/>
      <c r="V149" s="1281">
        <v>0</v>
      </c>
      <c r="W149" s="1282"/>
      <c r="X149" s="1283"/>
      <c r="Y149" s="93"/>
      <c r="Z149" s="93"/>
      <c r="AA149" s="93"/>
      <c r="AB149" s="93"/>
      <c r="AC149" s="93"/>
      <c r="AD149" s="93"/>
      <c r="AE149" s="93"/>
      <c r="AF149" s="93"/>
      <c r="AG149" s="93"/>
      <c r="AH149" s="93"/>
      <c r="AI149" s="93"/>
      <c r="AJ149" s="93"/>
      <c r="AK149" s="93"/>
      <c r="AL149" s="93"/>
      <c r="AM149" s="93"/>
      <c r="AN149" s="93"/>
      <c r="AO149" s="93"/>
      <c r="AP149" s="93"/>
      <c r="AQ149" s="93"/>
      <c r="AR149" s="93"/>
      <c r="AS149" s="93" t="s">
        <v>593</v>
      </c>
      <c r="AT149" s="93"/>
    </row>
    <row r="150" spans="1:46" s="1" customFormat="1" ht="15" customHeight="1" x14ac:dyDescent="0.15">
      <c r="A150" s="93"/>
      <c r="B150" s="1319" t="s">
        <v>40</v>
      </c>
      <c r="C150" s="1320"/>
      <c r="D150" s="1337" t="s">
        <v>99</v>
      </c>
      <c r="E150" s="1338"/>
      <c r="F150" s="1338"/>
      <c r="G150" s="1338"/>
      <c r="H150" s="1338"/>
      <c r="I150" s="1338"/>
      <c r="J150" s="1338"/>
      <c r="K150" s="1338"/>
      <c r="L150" s="1339"/>
      <c r="M150" s="369">
        <v>0</v>
      </c>
      <c r="N150" s="1324">
        <v>0</v>
      </c>
      <c r="O150" s="1325"/>
      <c r="P150" s="1325"/>
      <c r="Q150" s="1326"/>
      <c r="R150" s="1324">
        <v>0</v>
      </c>
      <c r="S150" s="1325"/>
      <c r="T150" s="1325"/>
      <c r="U150" s="1326"/>
      <c r="V150" s="1281">
        <v>0</v>
      </c>
      <c r="W150" s="1282"/>
      <c r="X150" s="1283"/>
      <c r="Y150" s="93"/>
      <c r="Z150" s="93"/>
      <c r="AA150" s="93"/>
      <c r="AB150" s="93"/>
      <c r="AC150" s="93"/>
      <c r="AD150" s="93"/>
      <c r="AE150" s="93"/>
      <c r="AF150" s="93"/>
      <c r="AG150" s="93"/>
      <c r="AH150" s="93"/>
      <c r="AI150" s="93"/>
      <c r="AJ150" s="93"/>
      <c r="AK150" s="93"/>
      <c r="AL150" s="93"/>
      <c r="AM150" s="93"/>
      <c r="AN150" s="93"/>
      <c r="AO150" s="93"/>
      <c r="AP150" s="93"/>
      <c r="AQ150" s="93"/>
      <c r="AR150" s="93"/>
      <c r="AS150" s="93" t="s">
        <v>593</v>
      </c>
      <c r="AT150" s="93"/>
    </row>
    <row r="151" spans="1:46" s="1" customFormat="1" ht="15" customHeight="1" x14ac:dyDescent="0.15">
      <c r="A151" s="93"/>
      <c r="B151" s="1319" t="s">
        <v>41</v>
      </c>
      <c r="C151" s="1320"/>
      <c r="D151" s="1337" t="s">
        <v>100</v>
      </c>
      <c r="E151" s="1338"/>
      <c r="F151" s="1338"/>
      <c r="G151" s="1338"/>
      <c r="H151" s="1338"/>
      <c r="I151" s="1338"/>
      <c r="J151" s="1338"/>
      <c r="K151" s="1338"/>
      <c r="L151" s="1339"/>
      <c r="M151" s="369">
        <v>0</v>
      </c>
      <c r="N151" s="1324">
        <v>0</v>
      </c>
      <c r="O151" s="1325"/>
      <c r="P151" s="1325"/>
      <c r="Q151" s="1326"/>
      <c r="R151" s="1324">
        <v>0</v>
      </c>
      <c r="S151" s="1325"/>
      <c r="T151" s="1325"/>
      <c r="U151" s="1326"/>
      <c r="V151" s="1281">
        <v>0</v>
      </c>
      <c r="W151" s="1282"/>
      <c r="X151" s="1283"/>
      <c r="Y151" s="93"/>
      <c r="Z151" s="93"/>
      <c r="AA151" s="93"/>
      <c r="AB151" s="93"/>
      <c r="AC151" s="93"/>
      <c r="AD151" s="93"/>
      <c r="AE151" s="93"/>
      <c r="AF151" s="93"/>
      <c r="AG151" s="93"/>
      <c r="AH151" s="93"/>
      <c r="AI151" s="93"/>
      <c r="AJ151" s="93"/>
      <c r="AK151" s="93"/>
      <c r="AL151" s="93"/>
      <c r="AM151" s="93"/>
      <c r="AN151" s="93"/>
      <c r="AO151" s="93"/>
      <c r="AP151" s="93"/>
      <c r="AQ151" s="93"/>
      <c r="AR151" s="93"/>
      <c r="AS151" s="93" t="s">
        <v>593</v>
      </c>
      <c r="AT151" s="93"/>
    </row>
    <row r="152" spans="1:46" s="1" customFormat="1" ht="15" customHeight="1" x14ac:dyDescent="0.15">
      <c r="A152" s="93"/>
      <c r="B152" s="1276" t="s">
        <v>42</v>
      </c>
      <c r="C152" s="1277"/>
      <c r="D152" s="1278" t="s">
        <v>697</v>
      </c>
      <c r="E152" s="1279"/>
      <c r="F152" s="1279"/>
      <c r="G152" s="1279"/>
      <c r="H152" s="1279"/>
      <c r="I152" s="1279"/>
      <c r="J152" s="1279"/>
      <c r="K152" s="1279"/>
      <c r="L152" s="1280"/>
      <c r="M152" s="368">
        <v>0</v>
      </c>
      <c r="N152" s="1281">
        <v>0</v>
      </c>
      <c r="O152" s="1282"/>
      <c r="P152" s="1282"/>
      <c r="Q152" s="1283"/>
      <c r="R152" s="1281">
        <v>0</v>
      </c>
      <c r="S152" s="1282"/>
      <c r="T152" s="1282"/>
      <c r="U152" s="1283"/>
      <c r="V152" s="1281">
        <v>0</v>
      </c>
      <c r="W152" s="1282"/>
      <c r="X152" s="1283"/>
      <c r="Y152" s="93"/>
      <c r="Z152" s="93"/>
      <c r="AA152" s="93"/>
      <c r="AB152" s="93"/>
      <c r="AC152" s="93"/>
      <c r="AD152" s="93"/>
      <c r="AE152" s="93"/>
      <c r="AF152" s="93"/>
      <c r="AG152" s="93"/>
      <c r="AH152" s="93"/>
      <c r="AI152" s="93"/>
      <c r="AJ152" s="93"/>
      <c r="AK152" s="93"/>
      <c r="AL152" s="93"/>
      <c r="AM152" s="93"/>
      <c r="AN152" s="93"/>
      <c r="AO152" s="93"/>
      <c r="AP152" s="93"/>
      <c r="AQ152" s="93"/>
      <c r="AR152" s="93"/>
      <c r="AS152" s="93" t="s">
        <v>593</v>
      </c>
      <c r="AT152" s="93"/>
    </row>
    <row r="153" spans="1:46" s="1" customFormat="1" ht="15" customHeight="1" x14ac:dyDescent="0.15">
      <c r="A153" s="93"/>
      <c r="B153" s="1319" t="s">
        <v>43</v>
      </c>
      <c r="C153" s="1320"/>
      <c r="D153" s="1337" t="s">
        <v>698</v>
      </c>
      <c r="E153" s="1338"/>
      <c r="F153" s="1338"/>
      <c r="G153" s="1338"/>
      <c r="H153" s="1338"/>
      <c r="I153" s="1338"/>
      <c r="J153" s="1338"/>
      <c r="K153" s="1338"/>
      <c r="L153" s="1339"/>
      <c r="M153" s="369">
        <v>0</v>
      </c>
      <c r="N153" s="1324">
        <v>0</v>
      </c>
      <c r="O153" s="1325"/>
      <c r="P153" s="1325"/>
      <c r="Q153" s="1326"/>
      <c r="R153" s="1324">
        <v>0</v>
      </c>
      <c r="S153" s="1325"/>
      <c r="T153" s="1325"/>
      <c r="U153" s="1326"/>
      <c r="V153" s="1281">
        <v>0</v>
      </c>
      <c r="W153" s="1282"/>
      <c r="X153" s="1283"/>
      <c r="Y153" s="93"/>
      <c r="Z153" s="93"/>
      <c r="AA153" s="93"/>
      <c r="AB153" s="93"/>
      <c r="AC153" s="93"/>
      <c r="AD153" s="93"/>
      <c r="AE153" s="93"/>
      <c r="AF153" s="93"/>
      <c r="AG153" s="93"/>
      <c r="AH153" s="93"/>
      <c r="AI153" s="93"/>
      <c r="AJ153" s="93"/>
      <c r="AK153" s="93"/>
      <c r="AL153" s="93"/>
      <c r="AM153" s="93"/>
      <c r="AN153" s="93"/>
      <c r="AO153" s="93"/>
      <c r="AP153" s="93"/>
      <c r="AQ153" s="93"/>
      <c r="AR153" s="93"/>
      <c r="AS153" s="93" t="s">
        <v>593</v>
      </c>
      <c r="AT153" s="93"/>
    </row>
    <row r="154" spans="1:46" s="1" customFormat="1" ht="15" customHeight="1" x14ac:dyDescent="0.15">
      <c r="A154" s="93"/>
      <c r="B154" s="1319" t="s">
        <v>44</v>
      </c>
      <c r="C154" s="1320"/>
      <c r="D154" s="1337" t="s">
        <v>699</v>
      </c>
      <c r="E154" s="1338"/>
      <c r="F154" s="1338"/>
      <c r="G154" s="1338"/>
      <c r="H154" s="1338"/>
      <c r="I154" s="1338"/>
      <c r="J154" s="1338"/>
      <c r="K154" s="1338"/>
      <c r="L154" s="1339"/>
      <c r="M154" s="369">
        <v>0</v>
      </c>
      <c r="N154" s="1324">
        <v>0</v>
      </c>
      <c r="O154" s="1325"/>
      <c r="P154" s="1325"/>
      <c r="Q154" s="1326"/>
      <c r="R154" s="1324">
        <v>0</v>
      </c>
      <c r="S154" s="1325"/>
      <c r="T154" s="1325"/>
      <c r="U154" s="1326"/>
      <c r="V154" s="1281">
        <v>0</v>
      </c>
      <c r="W154" s="1282"/>
      <c r="X154" s="1283"/>
      <c r="Y154" s="93"/>
      <c r="Z154" s="93"/>
      <c r="AA154" s="93"/>
      <c r="AB154" s="93"/>
      <c r="AC154" s="93"/>
      <c r="AD154" s="93"/>
      <c r="AE154" s="93"/>
      <c r="AF154" s="93"/>
      <c r="AG154" s="93"/>
      <c r="AH154" s="93"/>
      <c r="AI154" s="93"/>
      <c r="AJ154" s="93"/>
      <c r="AK154" s="93"/>
      <c r="AL154" s="93"/>
      <c r="AM154" s="93"/>
      <c r="AN154" s="93"/>
      <c r="AO154" s="93"/>
      <c r="AP154" s="93"/>
      <c r="AQ154" s="93"/>
      <c r="AR154" s="93"/>
      <c r="AS154" s="93" t="s">
        <v>593</v>
      </c>
      <c r="AT154" s="93"/>
    </row>
    <row r="155" spans="1:46" s="1" customFormat="1" ht="15" customHeight="1" x14ac:dyDescent="0.15">
      <c r="A155" s="93"/>
      <c r="B155" s="1319" t="s">
        <v>46</v>
      </c>
      <c r="C155" s="1320"/>
      <c r="D155" s="1337" t="s">
        <v>700</v>
      </c>
      <c r="E155" s="1338"/>
      <c r="F155" s="1338"/>
      <c r="G155" s="1338"/>
      <c r="H155" s="1338"/>
      <c r="I155" s="1338"/>
      <c r="J155" s="1338"/>
      <c r="K155" s="1338"/>
      <c r="L155" s="1339"/>
      <c r="M155" s="369">
        <v>0</v>
      </c>
      <c r="N155" s="1324">
        <v>0</v>
      </c>
      <c r="O155" s="1325"/>
      <c r="P155" s="1325"/>
      <c r="Q155" s="1326"/>
      <c r="R155" s="1324">
        <v>0</v>
      </c>
      <c r="S155" s="1325"/>
      <c r="T155" s="1325"/>
      <c r="U155" s="1326"/>
      <c r="V155" s="1281">
        <v>0</v>
      </c>
      <c r="W155" s="1282"/>
      <c r="X155" s="1283"/>
      <c r="Y155" s="93"/>
      <c r="Z155" s="93"/>
      <c r="AA155" s="93"/>
      <c r="AB155" s="93"/>
      <c r="AC155" s="93"/>
      <c r="AD155" s="93"/>
      <c r="AE155" s="93"/>
      <c r="AF155" s="93"/>
      <c r="AG155" s="93"/>
      <c r="AH155" s="93"/>
      <c r="AI155" s="93"/>
      <c r="AJ155" s="93"/>
      <c r="AK155" s="93"/>
      <c r="AL155" s="93"/>
      <c r="AM155" s="93"/>
      <c r="AN155" s="93"/>
      <c r="AO155" s="93"/>
      <c r="AP155" s="93"/>
      <c r="AQ155" s="93"/>
      <c r="AR155" s="93"/>
      <c r="AS155" s="93" t="s">
        <v>593</v>
      </c>
      <c r="AT155" s="93"/>
    </row>
    <row r="156" spans="1:46" s="1" customFormat="1" ht="15" customHeight="1" x14ac:dyDescent="0.15">
      <c r="A156" s="93"/>
      <c r="B156" s="1319" t="s">
        <v>47</v>
      </c>
      <c r="C156" s="1320"/>
      <c r="D156" s="1337" t="s">
        <v>105</v>
      </c>
      <c r="E156" s="1338"/>
      <c r="F156" s="1338"/>
      <c r="G156" s="1338"/>
      <c r="H156" s="1338"/>
      <c r="I156" s="1338"/>
      <c r="J156" s="1338"/>
      <c r="K156" s="1338"/>
      <c r="L156" s="1339"/>
      <c r="M156" s="369">
        <v>0</v>
      </c>
      <c r="N156" s="1324">
        <v>0</v>
      </c>
      <c r="O156" s="1325"/>
      <c r="P156" s="1325"/>
      <c r="Q156" s="1326"/>
      <c r="R156" s="1324">
        <v>0</v>
      </c>
      <c r="S156" s="1325"/>
      <c r="T156" s="1325"/>
      <c r="U156" s="1326"/>
      <c r="V156" s="1281">
        <v>0</v>
      </c>
      <c r="W156" s="1282"/>
      <c r="X156" s="1283"/>
      <c r="Y156" s="93"/>
      <c r="Z156" s="93"/>
      <c r="AA156" s="93"/>
      <c r="AB156" s="93"/>
      <c r="AC156" s="93"/>
      <c r="AD156" s="93"/>
      <c r="AE156" s="93"/>
      <c r="AF156" s="93"/>
      <c r="AG156" s="93"/>
      <c r="AH156" s="93"/>
      <c r="AI156" s="93"/>
      <c r="AJ156" s="93"/>
      <c r="AK156" s="93"/>
      <c r="AL156" s="93"/>
      <c r="AM156" s="93"/>
      <c r="AN156" s="93"/>
      <c r="AO156" s="93"/>
      <c r="AP156" s="93"/>
      <c r="AQ156" s="93"/>
      <c r="AR156" s="93"/>
      <c r="AS156" s="93" t="s">
        <v>593</v>
      </c>
      <c r="AT156" s="93"/>
    </row>
    <row r="157" spans="1:46" s="1" customFormat="1" ht="15" customHeight="1" x14ac:dyDescent="0.15">
      <c r="A157" s="93"/>
      <c r="B157" s="1319" t="s">
        <v>48</v>
      </c>
      <c r="C157" s="1320"/>
      <c r="D157" s="1337" t="s">
        <v>106</v>
      </c>
      <c r="E157" s="1338"/>
      <c r="F157" s="1338"/>
      <c r="G157" s="1338"/>
      <c r="H157" s="1338"/>
      <c r="I157" s="1338"/>
      <c r="J157" s="1338"/>
      <c r="K157" s="1338"/>
      <c r="L157" s="1339"/>
      <c r="M157" s="369">
        <v>0</v>
      </c>
      <c r="N157" s="1324">
        <v>0</v>
      </c>
      <c r="O157" s="1325"/>
      <c r="P157" s="1325"/>
      <c r="Q157" s="1326"/>
      <c r="R157" s="1324">
        <v>0</v>
      </c>
      <c r="S157" s="1325"/>
      <c r="T157" s="1325"/>
      <c r="U157" s="1326"/>
      <c r="V157" s="1281">
        <v>0</v>
      </c>
      <c r="W157" s="1282"/>
      <c r="X157" s="1283"/>
      <c r="Y157" s="93"/>
      <c r="Z157" s="93"/>
      <c r="AA157" s="93"/>
      <c r="AB157" s="93"/>
      <c r="AC157" s="93"/>
      <c r="AD157" s="93"/>
      <c r="AE157" s="93"/>
      <c r="AF157" s="93"/>
      <c r="AG157" s="93"/>
      <c r="AH157" s="93"/>
      <c r="AI157" s="93"/>
      <c r="AJ157" s="93"/>
      <c r="AK157" s="93"/>
      <c r="AL157" s="93"/>
      <c r="AM157" s="93"/>
      <c r="AN157" s="93"/>
      <c r="AO157" s="93"/>
      <c r="AP157" s="93"/>
      <c r="AQ157" s="93"/>
      <c r="AR157" s="93"/>
      <c r="AS157" s="93" t="s">
        <v>593</v>
      </c>
      <c r="AT157" s="93"/>
    </row>
    <row r="158" spans="1:46" s="1" customFormat="1" ht="15" customHeight="1" x14ac:dyDescent="0.15">
      <c r="A158" s="93"/>
      <c r="B158" s="1276" t="s">
        <v>49</v>
      </c>
      <c r="C158" s="1277"/>
      <c r="D158" s="1278" t="s">
        <v>701</v>
      </c>
      <c r="E158" s="1279"/>
      <c r="F158" s="1279"/>
      <c r="G158" s="1279"/>
      <c r="H158" s="1279"/>
      <c r="I158" s="1279"/>
      <c r="J158" s="1279"/>
      <c r="K158" s="1279"/>
      <c r="L158" s="1280"/>
      <c r="M158" s="368">
        <v>0</v>
      </c>
      <c r="N158" s="1281">
        <v>0</v>
      </c>
      <c r="O158" s="1282"/>
      <c r="P158" s="1282"/>
      <c r="Q158" s="1283"/>
      <c r="R158" s="1281">
        <v>0</v>
      </c>
      <c r="S158" s="1282"/>
      <c r="T158" s="1282"/>
      <c r="U158" s="1283"/>
      <c r="V158" s="1281">
        <v>0</v>
      </c>
      <c r="W158" s="1282"/>
      <c r="X158" s="1283"/>
      <c r="Y158" s="93"/>
      <c r="Z158" s="93"/>
      <c r="AA158" s="93"/>
      <c r="AB158" s="93"/>
      <c r="AC158" s="93"/>
      <c r="AD158" s="93"/>
      <c r="AE158" s="93"/>
      <c r="AF158" s="93"/>
      <c r="AG158" s="93"/>
      <c r="AH158" s="93"/>
      <c r="AI158" s="93"/>
      <c r="AJ158" s="93"/>
      <c r="AK158" s="93"/>
      <c r="AL158" s="93"/>
      <c r="AM158" s="93"/>
      <c r="AN158" s="93"/>
      <c r="AO158" s="93"/>
      <c r="AP158" s="93"/>
      <c r="AQ158" s="93"/>
      <c r="AR158" s="93"/>
      <c r="AS158" s="93" t="s">
        <v>593</v>
      </c>
      <c r="AT158" s="93"/>
    </row>
    <row r="159" spans="1:46" s="1" customFormat="1" ht="15" customHeight="1" x14ac:dyDescent="0.15">
      <c r="A159" s="93"/>
      <c r="B159" s="1319" t="s">
        <v>674</v>
      </c>
      <c r="C159" s="1320"/>
      <c r="D159" s="1337" t="s">
        <v>108</v>
      </c>
      <c r="E159" s="1338"/>
      <c r="F159" s="1338"/>
      <c r="G159" s="1338"/>
      <c r="H159" s="1338"/>
      <c r="I159" s="1338"/>
      <c r="J159" s="1338"/>
      <c r="K159" s="1338"/>
      <c r="L159" s="1339"/>
      <c r="M159" s="369">
        <v>0</v>
      </c>
      <c r="N159" s="1324">
        <v>0</v>
      </c>
      <c r="O159" s="1325"/>
      <c r="P159" s="1325"/>
      <c r="Q159" s="1326"/>
      <c r="R159" s="1324">
        <v>0</v>
      </c>
      <c r="S159" s="1325"/>
      <c r="T159" s="1325"/>
      <c r="U159" s="1326"/>
      <c r="V159" s="1281">
        <v>0</v>
      </c>
      <c r="W159" s="1282"/>
      <c r="X159" s="1283"/>
      <c r="Y159" s="93"/>
      <c r="Z159" s="93"/>
      <c r="AA159" s="93"/>
      <c r="AB159" s="93"/>
      <c r="AC159" s="93"/>
      <c r="AD159" s="93"/>
      <c r="AE159" s="93"/>
      <c r="AF159" s="93"/>
      <c r="AG159" s="93"/>
      <c r="AH159" s="93"/>
      <c r="AI159" s="93"/>
      <c r="AJ159" s="93"/>
      <c r="AK159" s="93"/>
      <c r="AL159" s="93"/>
      <c r="AM159" s="93"/>
      <c r="AN159" s="93"/>
      <c r="AO159" s="93"/>
      <c r="AP159" s="93"/>
      <c r="AQ159" s="93"/>
      <c r="AR159" s="93"/>
      <c r="AS159" s="93" t="s">
        <v>593</v>
      </c>
      <c r="AT159" s="93"/>
    </row>
    <row r="160" spans="1:46" s="1" customFormat="1" ht="15" customHeight="1" x14ac:dyDescent="0.15">
      <c r="A160" s="93"/>
      <c r="B160" s="1319" t="s">
        <v>676</v>
      </c>
      <c r="C160" s="1320"/>
      <c r="D160" s="1337" t="s">
        <v>109</v>
      </c>
      <c r="E160" s="1338"/>
      <c r="F160" s="1338"/>
      <c r="G160" s="1338"/>
      <c r="H160" s="1338"/>
      <c r="I160" s="1338"/>
      <c r="J160" s="1338"/>
      <c r="K160" s="1338"/>
      <c r="L160" s="1339"/>
      <c r="M160" s="369">
        <v>0</v>
      </c>
      <c r="N160" s="1324">
        <v>0</v>
      </c>
      <c r="O160" s="1325"/>
      <c r="P160" s="1325"/>
      <c r="Q160" s="1326"/>
      <c r="R160" s="1324">
        <v>0</v>
      </c>
      <c r="S160" s="1325"/>
      <c r="T160" s="1325"/>
      <c r="U160" s="1326"/>
      <c r="V160" s="1281">
        <v>0</v>
      </c>
      <c r="W160" s="1282"/>
      <c r="X160" s="1283"/>
      <c r="Y160" s="93"/>
      <c r="Z160" s="93"/>
      <c r="AA160" s="93"/>
      <c r="AB160" s="93"/>
      <c r="AC160" s="93"/>
      <c r="AD160" s="93"/>
      <c r="AE160" s="93"/>
      <c r="AF160" s="93"/>
      <c r="AG160" s="93"/>
      <c r="AH160" s="93"/>
      <c r="AI160" s="93"/>
      <c r="AJ160" s="93"/>
      <c r="AK160" s="93"/>
      <c r="AL160" s="93"/>
      <c r="AM160" s="93"/>
      <c r="AN160" s="93"/>
      <c r="AO160" s="93"/>
      <c r="AP160" s="93"/>
      <c r="AQ160" s="93"/>
      <c r="AR160" s="93"/>
      <c r="AS160" s="93" t="s">
        <v>593</v>
      </c>
      <c r="AT160" s="93"/>
    </row>
    <row r="161" spans="1:46" s="1" customFormat="1" ht="15" customHeight="1" x14ac:dyDescent="0.15">
      <c r="A161" s="93"/>
      <c r="B161" s="1319" t="s">
        <v>702</v>
      </c>
      <c r="C161" s="1320"/>
      <c r="D161" s="1321" t="s">
        <v>110</v>
      </c>
      <c r="E161" s="1322"/>
      <c r="F161" s="1322"/>
      <c r="G161" s="1322"/>
      <c r="H161" s="1322"/>
      <c r="I161" s="1322"/>
      <c r="J161" s="1322"/>
      <c r="K161" s="1322"/>
      <c r="L161" s="1323"/>
      <c r="M161" s="369">
        <v>0</v>
      </c>
      <c r="N161" s="1324">
        <v>0</v>
      </c>
      <c r="O161" s="1325"/>
      <c r="P161" s="1325"/>
      <c r="Q161" s="1326"/>
      <c r="R161" s="1324">
        <v>0</v>
      </c>
      <c r="S161" s="1325"/>
      <c r="T161" s="1325"/>
      <c r="U161" s="1326"/>
      <c r="V161" s="1281">
        <v>0</v>
      </c>
      <c r="W161" s="1282"/>
      <c r="X161" s="1283"/>
      <c r="Y161" s="93"/>
      <c r="Z161" s="93"/>
      <c r="AA161" s="93"/>
      <c r="AB161" s="93"/>
      <c r="AC161" s="93"/>
      <c r="AD161" s="93"/>
      <c r="AE161" s="93"/>
      <c r="AF161" s="93"/>
      <c r="AG161" s="93"/>
      <c r="AH161" s="93"/>
      <c r="AI161" s="93"/>
      <c r="AJ161" s="93"/>
      <c r="AK161" s="93"/>
      <c r="AL161" s="93"/>
      <c r="AM161" s="93"/>
      <c r="AN161" s="93"/>
      <c r="AO161" s="93"/>
      <c r="AP161" s="93"/>
      <c r="AQ161" s="93"/>
      <c r="AR161" s="93"/>
      <c r="AS161" s="93" t="s">
        <v>593</v>
      </c>
      <c r="AT161" s="93"/>
    </row>
    <row r="162" spans="1:46" s="1" customFormat="1" ht="15" customHeight="1" x14ac:dyDescent="0.15">
      <c r="A162" s="93"/>
      <c r="B162" s="1276" t="s">
        <v>703</v>
      </c>
      <c r="C162" s="1277"/>
      <c r="D162" s="1295" t="s">
        <v>704</v>
      </c>
      <c r="E162" s="1296"/>
      <c r="F162" s="1296"/>
      <c r="G162" s="1296"/>
      <c r="H162" s="1296"/>
      <c r="I162" s="1296"/>
      <c r="J162" s="1296"/>
      <c r="K162" s="1296"/>
      <c r="L162" s="1297"/>
      <c r="M162" s="368">
        <v>0</v>
      </c>
      <c r="N162" s="1281">
        <v>0</v>
      </c>
      <c r="O162" s="1282"/>
      <c r="P162" s="1282"/>
      <c r="Q162" s="1283"/>
      <c r="R162" s="1281">
        <v>0</v>
      </c>
      <c r="S162" s="1282"/>
      <c r="T162" s="1282"/>
      <c r="U162" s="1283"/>
      <c r="V162" s="1281">
        <v>0</v>
      </c>
      <c r="W162" s="1282"/>
      <c r="X162" s="1283"/>
      <c r="Y162" s="93"/>
      <c r="Z162" s="93"/>
      <c r="AA162" s="93"/>
      <c r="AB162" s="93"/>
      <c r="AC162" s="93"/>
      <c r="AD162" s="93"/>
      <c r="AE162" s="93"/>
      <c r="AF162" s="93"/>
      <c r="AG162" s="93"/>
      <c r="AH162" s="93"/>
      <c r="AI162" s="93"/>
      <c r="AJ162" s="93"/>
      <c r="AK162" s="93"/>
      <c r="AL162" s="93"/>
      <c r="AM162" s="93"/>
      <c r="AN162" s="93"/>
      <c r="AO162" s="93"/>
      <c r="AP162" s="93"/>
      <c r="AQ162" s="93"/>
      <c r="AR162" s="93"/>
      <c r="AS162" s="93" t="s">
        <v>593</v>
      </c>
      <c r="AT162" s="93"/>
    </row>
    <row r="163" spans="1:46" s="1" customFormat="1" ht="15" customHeight="1" x14ac:dyDescent="0.15">
      <c r="A163" s="93"/>
      <c r="B163" s="1276" t="s">
        <v>705</v>
      </c>
      <c r="C163" s="1277"/>
      <c r="D163" s="1295" t="s">
        <v>706</v>
      </c>
      <c r="E163" s="1296"/>
      <c r="F163" s="1296"/>
      <c r="G163" s="1296"/>
      <c r="H163" s="1296"/>
      <c r="I163" s="1296"/>
      <c r="J163" s="1296"/>
      <c r="K163" s="1296"/>
      <c r="L163" s="1297"/>
      <c r="M163" s="368">
        <v>0</v>
      </c>
      <c r="N163" s="1281">
        <v>0</v>
      </c>
      <c r="O163" s="1282"/>
      <c r="P163" s="1282"/>
      <c r="Q163" s="1283"/>
      <c r="R163" s="1281">
        <v>0</v>
      </c>
      <c r="S163" s="1282"/>
      <c r="T163" s="1282"/>
      <c r="U163" s="1283"/>
      <c r="V163" s="1281">
        <v>0</v>
      </c>
      <c r="W163" s="1282"/>
      <c r="X163" s="1283"/>
      <c r="Y163" s="93"/>
      <c r="Z163" s="93"/>
      <c r="AA163" s="93"/>
      <c r="AB163" s="93"/>
      <c r="AC163" s="93"/>
      <c r="AD163" s="93"/>
      <c r="AE163" s="93"/>
      <c r="AF163" s="93"/>
      <c r="AG163" s="93"/>
      <c r="AH163" s="93"/>
      <c r="AI163" s="93"/>
      <c r="AJ163" s="93"/>
      <c r="AK163" s="93"/>
      <c r="AL163" s="93"/>
      <c r="AM163" s="93"/>
      <c r="AN163" s="93"/>
      <c r="AO163" s="93"/>
      <c r="AP163" s="93"/>
      <c r="AQ163" s="93"/>
      <c r="AR163" s="93"/>
      <c r="AS163" s="93" t="s">
        <v>593</v>
      </c>
      <c r="AT163" s="93"/>
    </row>
    <row r="164" spans="1:46" s="1" customFormat="1" ht="15" customHeight="1" x14ac:dyDescent="0.15">
      <c r="A164" s="93"/>
      <c r="B164" s="1276" t="s">
        <v>707</v>
      </c>
      <c r="C164" s="1277"/>
      <c r="D164" s="1278" t="s">
        <v>690</v>
      </c>
      <c r="E164" s="1279"/>
      <c r="F164" s="1279"/>
      <c r="G164" s="1279"/>
      <c r="H164" s="1279"/>
      <c r="I164" s="1279"/>
      <c r="J164" s="1279"/>
      <c r="K164" s="1279"/>
      <c r="L164" s="1280"/>
      <c r="M164" s="368"/>
      <c r="N164" s="1281"/>
      <c r="O164" s="1282"/>
      <c r="P164" s="1282"/>
      <c r="Q164" s="1283"/>
      <c r="R164" s="1281"/>
      <c r="S164" s="1282"/>
      <c r="T164" s="1282"/>
      <c r="U164" s="1283"/>
      <c r="V164" s="1281"/>
      <c r="W164" s="1282"/>
      <c r="X164" s="1283"/>
      <c r="Y164" s="93"/>
      <c r="Z164" s="93"/>
      <c r="AA164" s="93"/>
      <c r="AB164" s="93"/>
      <c r="AC164" s="93"/>
      <c r="AD164" s="93"/>
      <c r="AE164" s="93"/>
      <c r="AF164" s="93"/>
      <c r="AG164" s="93"/>
      <c r="AH164" s="93"/>
      <c r="AI164" s="93"/>
      <c r="AJ164" s="93"/>
      <c r="AK164" s="93"/>
      <c r="AL164" s="93"/>
      <c r="AM164" s="93"/>
      <c r="AN164" s="93"/>
      <c r="AO164" s="93"/>
      <c r="AP164" s="93"/>
      <c r="AQ164" s="93"/>
      <c r="AR164" s="93" t="s">
        <v>708</v>
      </c>
      <c r="AS164" s="93" t="s">
        <v>593</v>
      </c>
      <c r="AT164" s="93"/>
    </row>
    <row r="165" spans="1:46" s="72" customFormat="1" ht="15" hidden="1" customHeight="1" x14ac:dyDescent="0.15">
      <c r="A165" s="93"/>
      <c r="B165" s="1284"/>
      <c r="C165" s="1285"/>
      <c r="D165" s="1286"/>
      <c r="E165" s="1287"/>
      <c r="F165" s="1287"/>
      <c r="G165" s="1287"/>
      <c r="H165" s="1287"/>
      <c r="I165" s="1287"/>
      <c r="J165" s="1287"/>
      <c r="K165" s="1287"/>
      <c r="L165" s="1288"/>
      <c r="M165" s="380"/>
      <c r="N165" s="1289"/>
      <c r="O165" s="1290"/>
      <c r="P165" s="1290"/>
      <c r="Q165" s="1291"/>
      <c r="R165" s="1292"/>
      <c r="S165" s="1293"/>
      <c r="T165" s="1293"/>
      <c r="U165" s="1294"/>
      <c r="V165" s="1292"/>
      <c r="W165" s="1293"/>
      <c r="X165" s="1294"/>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row>
    <row r="166" spans="1:46" s="1" customFormat="1" ht="15" customHeight="1" x14ac:dyDescent="0.15">
      <c r="A166" s="93"/>
      <c r="B166" s="1319" t="s">
        <v>67</v>
      </c>
      <c r="C166" s="1320"/>
      <c r="D166" s="1349"/>
      <c r="E166" s="1350"/>
      <c r="F166" s="1350"/>
      <c r="G166" s="1350"/>
      <c r="H166" s="1350"/>
      <c r="I166" s="1350"/>
      <c r="J166" s="1350"/>
      <c r="K166" s="1350"/>
      <c r="L166" s="1351"/>
      <c r="M166" s="378">
        <v>0</v>
      </c>
      <c r="N166" s="1334">
        <v>0</v>
      </c>
      <c r="O166" s="1335"/>
      <c r="P166" s="1335"/>
      <c r="Q166" s="1336"/>
      <c r="R166" s="1281"/>
      <c r="S166" s="1282"/>
      <c r="T166" s="1282"/>
      <c r="U166" s="1283"/>
      <c r="V166" s="1281"/>
      <c r="W166" s="1282"/>
      <c r="X166" s="1283"/>
      <c r="Y166" s="93"/>
      <c r="Z166" s="93"/>
      <c r="AA166" s="93"/>
      <c r="AB166" s="93"/>
      <c r="AC166" s="93"/>
      <c r="AD166" s="93"/>
      <c r="AE166" s="93"/>
      <c r="AF166" s="93"/>
      <c r="AG166" s="93"/>
      <c r="AH166" s="93"/>
      <c r="AI166" s="93"/>
      <c r="AJ166" s="93"/>
      <c r="AK166" s="93"/>
      <c r="AL166" s="93"/>
      <c r="AM166" s="93"/>
      <c r="AN166" s="93"/>
      <c r="AO166" s="93"/>
      <c r="AP166" s="93" t="s">
        <v>232</v>
      </c>
      <c r="AQ166" s="93"/>
      <c r="AR166" s="93"/>
      <c r="AS166" s="93" t="s">
        <v>593</v>
      </c>
      <c r="AT166" s="93"/>
    </row>
    <row r="167" spans="1:46" s="72" customFormat="1" ht="15" hidden="1" customHeight="1" x14ac:dyDescent="0.15">
      <c r="A167" s="93"/>
      <c r="B167" s="1352" t="s">
        <v>300</v>
      </c>
      <c r="C167" s="1353"/>
      <c r="D167" s="1354"/>
      <c r="E167" s="1355"/>
      <c r="F167" s="1355"/>
      <c r="G167" s="1355"/>
      <c r="H167" s="1355"/>
      <c r="I167" s="1355"/>
      <c r="J167" s="1355"/>
      <c r="K167" s="1355"/>
      <c r="L167" s="1356"/>
      <c r="M167" s="379"/>
      <c r="N167" s="1357"/>
      <c r="O167" s="1358"/>
      <c r="P167" s="1358"/>
      <c r="Q167" s="1359"/>
      <c r="R167" s="1360"/>
      <c r="S167" s="1361"/>
      <c r="T167" s="1361"/>
      <c r="U167" s="1362"/>
      <c r="V167" s="1360"/>
      <c r="W167" s="1361"/>
      <c r="X167" s="1362"/>
      <c r="Y167" s="161"/>
      <c r="Z167" s="161"/>
      <c r="AA167" s="161"/>
      <c r="AB167" s="93"/>
      <c r="AC167" s="93"/>
      <c r="AD167" s="93"/>
      <c r="AE167" s="93"/>
      <c r="AF167" s="93"/>
      <c r="AG167" s="93"/>
      <c r="AH167" s="93"/>
      <c r="AI167" s="93"/>
      <c r="AJ167" s="93"/>
      <c r="AK167" s="93"/>
      <c r="AL167" s="93"/>
      <c r="AM167" s="93"/>
      <c r="AN167" s="93"/>
      <c r="AO167" s="93"/>
      <c r="AP167" s="93"/>
      <c r="AQ167" s="93"/>
      <c r="AR167" s="93"/>
      <c r="AS167" s="93"/>
      <c r="AT167" s="93"/>
    </row>
    <row r="168" spans="1:46" s="72" customFormat="1" ht="6" customHeight="1" x14ac:dyDescent="0.1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t="s">
        <v>593</v>
      </c>
      <c r="AT168" s="93"/>
    </row>
    <row r="169" spans="1:46" s="72" customFormat="1" ht="15" customHeight="1" x14ac:dyDescent="0.15">
      <c r="A169" s="93"/>
      <c r="B169" s="1343" t="s">
        <v>709</v>
      </c>
      <c r="C169" s="1343"/>
      <c r="D169" s="1343"/>
      <c r="E169" s="1343"/>
      <c r="F169" s="1343"/>
      <c r="G169" s="1343"/>
      <c r="H169" s="1343"/>
      <c r="I169" s="1343"/>
      <c r="J169" s="1343"/>
      <c r="K169" s="1343"/>
      <c r="L169" s="1343"/>
      <c r="M169" s="1343"/>
      <c r="N169" s="1343"/>
      <c r="O169" s="1343"/>
      <c r="P169" s="1343"/>
      <c r="Q169" s="1343"/>
      <c r="R169" s="1343"/>
      <c r="S169" s="1343"/>
      <c r="T169" s="1343"/>
      <c r="U169" s="1343"/>
      <c r="V169" s="1343"/>
      <c r="W169" s="1343"/>
      <c r="X169" s="1343"/>
      <c r="Y169" s="1343"/>
      <c r="Z169" s="1343"/>
      <c r="AA169" s="1343"/>
      <c r="AB169" s="93"/>
      <c r="AC169" s="93"/>
      <c r="AD169" s="93"/>
      <c r="AE169" s="93"/>
      <c r="AF169" s="93"/>
      <c r="AG169" s="93"/>
      <c r="AH169" s="93"/>
      <c r="AI169" s="93"/>
      <c r="AJ169" s="93"/>
      <c r="AK169" s="93"/>
      <c r="AL169" s="93"/>
      <c r="AM169" s="93"/>
      <c r="AN169" s="93"/>
      <c r="AO169" s="93"/>
      <c r="AP169" s="93"/>
      <c r="AQ169" s="93"/>
      <c r="AR169" s="93"/>
      <c r="AS169" s="93" t="s">
        <v>593</v>
      </c>
      <c r="AT169" s="93"/>
    </row>
    <row r="170" spans="1:46" s="72" customFormat="1" ht="5.25" customHeight="1" x14ac:dyDescent="0.1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t="s">
        <v>593</v>
      </c>
      <c r="AT170" s="93"/>
    </row>
    <row r="171" spans="1:46" s="72" customFormat="1" ht="21.75" customHeight="1" x14ac:dyDescent="0.15">
      <c r="A171" s="93"/>
      <c r="B171" s="1337" t="s">
        <v>693</v>
      </c>
      <c r="C171" s="1338"/>
      <c r="D171" s="1338"/>
      <c r="E171" s="1338"/>
      <c r="F171" s="1338"/>
      <c r="G171" s="1338"/>
      <c r="H171" s="1338"/>
      <c r="I171" s="1338"/>
      <c r="J171" s="1338"/>
      <c r="K171" s="1338"/>
      <c r="L171" s="1338"/>
      <c r="M171" s="1338"/>
      <c r="N171" s="1338"/>
      <c r="O171" s="1338"/>
      <c r="P171" s="1338"/>
      <c r="Q171" s="1339"/>
      <c r="R171" s="1319" t="s">
        <v>651</v>
      </c>
      <c r="S171" s="1344"/>
      <c r="T171" s="1320"/>
      <c r="U171" s="355" t="s">
        <v>2</v>
      </c>
      <c r="V171" s="1319" t="s">
        <v>652</v>
      </c>
      <c r="W171" s="1320"/>
      <c r="X171" s="355" t="s">
        <v>2</v>
      </c>
      <c r="Y171" s="93"/>
      <c r="Z171" s="93"/>
      <c r="AA171" s="93"/>
      <c r="AB171" s="93"/>
      <c r="AC171" s="93"/>
      <c r="AD171" s="93"/>
      <c r="AE171" s="93"/>
      <c r="AF171" s="93"/>
      <c r="AG171" s="93"/>
      <c r="AH171" s="93"/>
      <c r="AI171" s="93"/>
      <c r="AJ171" s="93"/>
      <c r="AK171" s="93"/>
      <c r="AL171" s="93"/>
      <c r="AM171" s="93"/>
      <c r="AN171" s="93"/>
      <c r="AO171" s="93"/>
      <c r="AP171" s="93"/>
      <c r="AQ171" s="93"/>
      <c r="AR171" s="93" t="s">
        <v>710</v>
      </c>
      <c r="AS171" s="93" t="s">
        <v>593</v>
      </c>
      <c r="AT171" s="93"/>
    </row>
    <row r="172" spans="1:46" s="72" customFormat="1" ht="6" customHeight="1" x14ac:dyDescent="0.1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t="s">
        <v>593</v>
      </c>
      <c r="AT172" s="93"/>
    </row>
    <row r="173" spans="1:46" s="72" customFormat="1" ht="15" customHeight="1" x14ac:dyDescent="0.15">
      <c r="A173" s="93"/>
      <c r="B173" s="93"/>
      <c r="C173" s="93"/>
      <c r="D173" s="93"/>
      <c r="E173" s="93"/>
      <c r="F173" s="93"/>
      <c r="G173" s="93"/>
      <c r="H173" s="93"/>
      <c r="I173" s="93"/>
      <c r="J173" s="93"/>
      <c r="K173" s="93"/>
      <c r="L173" s="93"/>
      <c r="M173" s="93"/>
      <c r="N173" s="93"/>
      <c r="O173" s="93"/>
      <c r="P173" s="93"/>
      <c r="Q173" s="93"/>
      <c r="R173" s="1345" t="s">
        <v>8</v>
      </c>
      <c r="S173" s="1345"/>
      <c r="T173" s="1345"/>
      <c r="U173" s="1345"/>
      <c r="V173" s="1345"/>
      <c r="W173" s="1345"/>
      <c r="X173" s="1345"/>
      <c r="Y173" s="93"/>
      <c r="Z173" s="93"/>
      <c r="AA173" s="93"/>
      <c r="AB173" s="93"/>
      <c r="AC173" s="93"/>
      <c r="AD173" s="93"/>
      <c r="AE173" s="93"/>
      <c r="AF173" s="93"/>
      <c r="AG173" s="93"/>
      <c r="AH173" s="93"/>
      <c r="AI173" s="93"/>
      <c r="AJ173" s="93"/>
      <c r="AK173" s="93"/>
      <c r="AL173" s="93"/>
      <c r="AM173" s="93"/>
      <c r="AN173" s="93"/>
      <c r="AO173" s="93"/>
      <c r="AP173" s="93"/>
      <c r="AQ173" s="93"/>
      <c r="AR173" s="93"/>
      <c r="AS173" s="93" t="s">
        <v>593</v>
      </c>
      <c r="AT173" s="93"/>
    </row>
    <row r="174" spans="1:46" s="72" customFormat="1" ht="15" customHeight="1" x14ac:dyDescent="0.15">
      <c r="A174" s="93"/>
      <c r="B174" s="1256" t="s">
        <v>9</v>
      </c>
      <c r="C174" s="1258"/>
      <c r="D174" s="1256" t="s">
        <v>10</v>
      </c>
      <c r="E174" s="1257"/>
      <c r="F174" s="1257"/>
      <c r="G174" s="1257"/>
      <c r="H174" s="1257"/>
      <c r="I174" s="1257"/>
      <c r="J174" s="1257"/>
      <c r="K174" s="1257"/>
      <c r="L174" s="1258"/>
      <c r="M174" s="1346" t="s">
        <v>654</v>
      </c>
      <c r="N174" s="1347"/>
      <c r="O174" s="1347"/>
      <c r="P174" s="1347"/>
      <c r="Q174" s="1348"/>
      <c r="R174" s="1262" t="s">
        <v>655</v>
      </c>
      <c r="S174" s="1263"/>
      <c r="T174" s="1263"/>
      <c r="U174" s="1264"/>
      <c r="V174" s="1262" t="s">
        <v>656</v>
      </c>
      <c r="W174" s="1263"/>
      <c r="X174" s="1264"/>
      <c r="Y174" s="93"/>
      <c r="Z174" s="93"/>
      <c r="AA174" s="93"/>
      <c r="AB174" s="93"/>
      <c r="AC174" s="93"/>
      <c r="AD174" s="93"/>
      <c r="AE174" s="93"/>
      <c r="AF174" s="93"/>
      <c r="AG174" s="93"/>
      <c r="AH174" s="93"/>
      <c r="AI174" s="93"/>
      <c r="AJ174" s="93"/>
      <c r="AK174" s="93"/>
      <c r="AL174" s="93"/>
      <c r="AM174" s="93"/>
      <c r="AN174" s="93"/>
      <c r="AO174" s="93"/>
      <c r="AP174" s="93"/>
      <c r="AQ174" s="93"/>
      <c r="AR174" s="93"/>
      <c r="AS174" s="93" t="s">
        <v>593</v>
      </c>
      <c r="AT174" s="93"/>
    </row>
    <row r="175" spans="1:46" s="72" customFormat="1" ht="52.5" customHeight="1" x14ac:dyDescent="0.15">
      <c r="A175" s="93"/>
      <c r="B175" s="1259"/>
      <c r="C175" s="1261"/>
      <c r="D175" s="1259"/>
      <c r="E175" s="1260"/>
      <c r="F175" s="1260"/>
      <c r="G175" s="1260"/>
      <c r="H175" s="1260"/>
      <c r="I175" s="1260"/>
      <c r="J175" s="1260"/>
      <c r="K175" s="1260"/>
      <c r="L175" s="1261"/>
      <c r="M175" s="374" t="s">
        <v>657</v>
      </c>
      <c r="N175" s="1273" t="s">
        <v>658</v>
      </c>
      <c r="O175" s="1274"/>
      <c r="P175" s="1274"/>
      <c r="Q175" s="1275"/>
      <c r="R175" s="1265"/>
      <c r="S175" s="1266"/>
      <c r="T175" s="1266"/>
      <c r="U175" s="1267"/>
      <c r="V175" s="1265"/>
      <c r="W175" s="1266"/>
      <c r="X175" s="1267"/>
      <c r="Y175" s="93"/>
      <c r="Z175" s="93"/>
      <c r="AA175" s="93"/>
      <c r="AB175" s="93"/>
      <c r="AC175" s="93"/>
      <c r="AD175" s="93"/>
      <c r="AE175" s="93"/>
      <c r="AF175" s="93"/>
      <c r="AG175" s="93"/>
      <c r="AH175" s="93"/>
      <c r="AI175" s="93"/>
      <c r="AJ175" s="93"/>
      <c r="AK175" s="93"/>
      <c r="AL175" s="93"/>
      <c r="AM175" s="93"/>
      <c r="AN175" s="93"/>
      <c r="AO175" s="93"/>
      <c r="AP175" s="93"/>
      <c r="AQ175" s="93"/>
      <c r="AR175" s="93"/>
      <c r="AS175" s="93" t="s">
        <v>593</v>
      </c>
      <c r="AT175" s="93"/>
    </row>
    <row r="176" spans="1:46" s="72" customFormat="1" ht="15" customHeight="1" x14ac:dyDescent="0.15">
      <c r="A176" s="93"/>
      <c r="B176" s="1340" t="s">
        <v>13</v>
      </c>
      <c r="C176" s="1341"/>
      <c r="D176" s="1340" t="s">
        <v>14</v>
      </c>
      <c r="E176" s="1342"/>
      <c r="F176" s="1342"/>
      <c r="G176" s="1342"/>
      <c r="H176" s="1342"/>
      <c r="I176" s="1342"/>
      <c r="J176" s="1342"/>
      <c r="K176" s="1342"/>
      <c r="L176" s="1341"/>
      <c r="M176" s="353" t="s">
        <v>15</v>
      </c>
      <c r="N176" s="1340" t="s">
        <v>16</v>
      </c>
      <c r="O176" s="1342"/>
      <c r="P176" s="1342"/>
      <c r="Q176" s="1341"/>
      <c r="R176" s="1340" t="s">
        <v>216</v>
      </c>
      <c r="S176" s="1342"/>
      <c r="T176" s="1342"/>
      <c r="U176" s="1341"/>
      <c r="V176" s="1340" t="s">
        <v>659</v>
      </c>
      <c r="W176" s="1342"/>
      <c r="X176" s="1341"/>
      <c r="Y176" s="93"/>
      <c r="Z176" s="93"/>
      <c r="AA176" s="93"/>
      <c r="AB176" s="93"/>
      <c r="AC176" s="93"/>
      <c r="AD176" s="93"/>
      <c r="AE176" s="93"/>
      <c r="AF176" s="93"/>
      <c r="AG176" s="93"/>
      <c r="AH176" s="93"/>
      <c r="AI176" s="93"/>
      <c r="AJ176" s="93"/>
      <c r="AK176" s="93"/>
      <c r="AL176" s="93"/>
      <c r="AM176" s="93"/>
      <c r="AN176" s="93"/>
      <c r="AO176" s="93"/>
      <c r="AP176" s="93"/>
      <c r="AQ176" s="93"/>
      <c r="AR176" s="93"/>
      <c r="AS176" s="93" t="s">
        <v>593</v>
      </c>
      <c r="AT176" s="93"/>
    </row>
    <row r="177" spans="1:46" s="1" customFormat="1" ht="31.5" customHeight="1" x14ac:dyDescent="0.15">
      <c r="A177" s="93"/>
      <c r="B177" s="1276" t="s">
        <v>18</v>
      </c>
      <c r="C177" s="1277"/>
      <c r="D177" s="1295" t="s">
        <v>711</v>
      </c>
      <c r="E177" s="1296"/>
      <c r="F177" s="1296"/>
      <c r="G177" s="1296"/>
      <c r="H177" s="1296"/>
      <c r="I177" s="1296"/>
      <c r="J177" s="1296"/>
      <c r="K177" s="1296"/>
      <c r="L177" s="1297"/>
      <c r="M177" s="368"/>
      <c r="N177" s="1281"/>
      <c r="O177" s="1282"/>
      <c r="P177" s="1282"/>
      <c r="Q177" s="1283"/>
      <c r="R177" s="1281"/>
      <c r="S177" s="1282"/>
      <c r="T177" s="1282"/>
      <c r="U177" s="1283"/>
      <c r="V177" s="1281">
        <v>0</v>
      </c>
      <c r="W177" s="1282"/>
      <c r="X177" s="1283"/>
      <c r="Y177" s="93"/>
      <c r="Z177" s="93"/>
      <c r="AA177" s="93"/>
      <c r="AB177" s="93"/>
      <c r="AC177" s="93"/>
      <c r="AD177" s="93"/>
      <c r="AE177" s="93"/>
      <c r="AF177" s="93"/>
      <c r="AG177" s="93"/>
      <c r="AH177" s="93"/>
      <c r="AI177" s="93"/>
      <c r="AJ177" s="93"/>
      <c r="AK177" s="93"/>
      <c r="AL177" s="93"/>
      <c r="AM177" s="93"/>
      <c r="AN177" s="375">
        <v>0</v>
      </c>
      <c r="AO177" s="93"/>
      <c r="AP177" s="93"/>
      <c r="AQ177" s="93"/>
      <c r="AR177" s="93"/>
      <c r="AS177" s="93" t="s">
        <v>593</v>
      </c>
      <c r="AT177" s="93"/>
    </row>
    <row r="178" spans="1:46" s="1" customFormat="1" ht="27.75" customHeight="1" x14ac:dyDescent="0.15">
      <c r="A178" s="93"/>
      <c r="B178" s="1276" t="s">
        <v>20</v>
      </c>
      <c r="C178" s="1277"/>
      <c r="D178" s="1295" t="s">
        <v>712</v>
      </c>
      <c r="E178" s="1296"/>
      <c r="F178" s="1296"/>
      <c r="G178" s="1296"/>
      <c r="H178" s="1296"/>
      <c r="I178" s="1296"/>
      <c r="J178" s="1296"/>
      <c r="K178" s="1296"/>
      <c r="L178" s="1297"/>
      <c r="M178" s="368"/>
      <c r="N178" s="1281"/>
      <c r="O178" s="1282"/>
      <c r="P178" s="1282"/>
      <c r="Q178" s="1283"/>
      <c r="R178" s="1281"/>
      <c r="S178" s="1282"/>
      <c r="T178" s="1282"/>
      <c r="U178" s="1283"/>
      <c r="V178" s="1281">
        <v>0</v>
      </c>
      <c r="W178" s="1282"/>
      <c r="X178" s="1283"/>
      <c r="Y178" s="93"/>
      <c r="Z178" s="93"/>
      <c r="AA178" s="93"/>
      <c r="AB178" s="93"/>
      <c r="AC178" s="93"/>
      <c r="AD178" s="93"/>
      <c r="AE178" s="93"/>
      <c r="AF178" s="93"/>
      <c r="AG178" s="93"/>
      <c r="AH178" s="93"/>
      <c r="AI178" s="93"/>
      <c r="AJ178" s="93"/>
      <c r="AK178" s="93"/>
      <c r="AL178" s="93"/>
      <c r="AM178" s="93"/>
      <c r="AN178" s="375">
        <v>0</v>
      </c>
      <c r="AO178" s="93"/>
      <c r="AP178" s="93"/>
      <c r="AQ178" s="93"/>
      <c r="AR178" s="93"/>
      <c r="AS178" s="93" t="s">
        <v>593</v>
      </c>
      <c r="AT178" s="93"/>
    </row>
    <row r="179" spans="1:46" s="1" customFormat="1" ht="15.75" customHeight="1" x14ac:dyDescent="0.15">
      <c r="A179" s="93"/>
      <c r="B179" s="1319" t="s">
        <v>713</v>
      </c>
      <c r="C179" s="1320"/>
      <c r="D179" s="1321" t="s">
        <v>119</v>
      </c>
      <c r="E179" s="1322"/>
      <c r="F179" s="1322"/>
      <c r="G179" s="1322"/>
      <c r="H179" s="1322"/>
      <c r="I179" s="1322"/>
      <c r="J179" s="1322"/>
      <c r="K179" s="1322"/>
      <c r="L179" s="1323"/>
      <c r="M179" s="368"/>
      <c r="N179" s="1281"/>
      <c r="O179" s="1282"/>
      <c r="P179" s="1282"/>
      <c r="Q179" s="1283"/>
      <c r="R179" s="1281"/>
      <c r="S179" s="1282"/>
      <c r="T179" s="1282"/>
      <c r="U179" s="1283"/>
      <c r="V179" s="1324">
        <v>0</v>
      </c>
      <c r="W179" s="1325"/>
      <c r="X179" s="1326"/>
      <c r="Y179" s="93"/>
      <c r="Z179" s="93"/>
      <c r="AA179" s="93"/>
      <c r="AB179" s="93"/>
      <c r="AC179" s="93"/>
      <c r="AD179" s="93"/>
      <c r="AE179" s="93"/>
      <c r="AF179" s="93"/>
      <c r="AG179" s="93"/>
      <c r="AH179" s="93"/>
      <c r="AI179" s="93"/>
      <c r="AJ179" s="93"/>
      <c r="AK179" s="93"/>
      <c r="AL179" s="93"/>
      <c r="AM179" s="93"/>
      <c r="AN179" s="93"/>
      <c r="AO179" s="93"/>
      <c r="AP179" s="93"/>
      <c r="AQ179" s="93"/>
      <c r="AR179" s="93"/>
      <c r="AS179" s="93" t="s">
        <v>593</v>
      </c>
      <c r="AT179" s="93"/>
    </row>
    <row r="180" spans="1:46" s="1" customFormat="1" ht="15.75" customHeight="1" x14ac:dyDescent="0.15">
      <c r="A180" s="93"/>
      <c r="B180" s="1319" t="s">
        <v>714</v>
      </c>
      <c r="C180" s="1320"/>
      <c r="D180" s="1321" t="s">
        <v>121</v>
      </c>
      <c r="E180" s="1322"/>
      <c r="F180" s="1322"/>
      <c r="G180" s="1322"/>
      <c r="H180" s="1322"/>
      <c r="I180" s="1322"/>
      <c r="J180" s="1322"/>
      <c r="K180" s="1322"/>
      <c r="L180" s="1323"/>
      <c r="M180" s="368"/>
      <c r="N180" s="1281"/>
      <c r="O180" s="1282"/>
      <c r="P180" s="1282"/>
      <c r="Q180" s="1283"/>
      <c r="R180" s="1281"/>
      <c r="S180" s="1282"/>
      <c r="T180" s="1282"/>
      <c r="U180" s="1283"/>
      <c r="V180" s="1324">
        <v>0</v>
      </c>
      <c r="W180" s="1325"/>
      <c r="X180" s="1326"/>
      <c r="Y180" s="93"/>
      <c r="Z180" s="93"/>
      <c r="AA180" s="93"/>
      <c r="AB180" s="93"/>
      <c r="AC180" s="93"/>
      <c r="AD180" s="93"/>
      <c r="AE180" s="93"/>
      <c r="AF180" s="93"/>
      <c r="AG180" s="93"/>
      <c r="AH180" s="93"/>
      <c r="AI180" s="93"/>
      <c r="AJ180" s="93"/>
      <c r="AK180" s="93"/>
      <c r="AL180" s="93"/>
      <c r="AM180" s="93"/>
      <c r="AN180" s="93"/>
      <c r="AO180" s="93"/>
      <c r="AP180" s="93"/>
      <c r="AQ180" s="93"/>
      <c r="AR180" s="93"/>
      <c r="AS180" s="93" t="s">
        <v>593</v>
      </c>
      <c r="AT180" s="93"/>
    </row>
    <row r="181" spans="1:46" s="1" customFormat="1" ht="15.75" customHeight="1" x14ac:dyDescent="0.15">
      <c r="A181" s="93"/>
      <c r="B181" s="1319" t="s">
        <v>715</v>
      </c>
      <c r="C181" s="1320"/>
      <c r="D181" s="1321" t="s">
        <v>123</v>
      </c>
      <c r="E181" s="1322"/>
      <c r="F181" s="1322"/>
      <c r="G181" s="1322"/>
      <c r="H181" s="1322"/>
      <c r="I181" s="1322"/>
      <c r="J181" s="1322"/>
      <c r="K181" s="1322"/>
      <c r="L181" s="1323"/>
      <c r="M181" s="368"/>
      <c r="N181" s="1281"/>
      <c r="O181" s="1282"/>
      <c r="P181" s="1282"/>
      <c r="Q181" s="1283"/>
      <c r="R181" s="1281"/>
      <c r="S181" s="1282"/>
      <c r="T181" s="1282"/>
      <c r="U181" s="1283"/>
      <c r="V181" s="1324">
        <v>0</v>
      </c>
      <c r="W181" s="1325"/>
      <c r="X181" s="1326"/>
      <c r="Y181" s="93"/>
      <c r="Z181" s="93"/>
      <c r="AA181" s="93"/>
      <c r="AB181" s="93"/>
      <c r="AC181" s="93"/>
      <c r="AD181" s="93"/>
      <c r="AE181" s="93"/>
      <c r="AF181" s="93"/>
      <c r="AG181" s="93"/>
      <c r="AH181" s="93"/>
      <c r="AI181" s="93"/>
      <c r="AJ181" s="93"/>
      <c r="AK181" s="93"/>
      <c r="AL181" s="93"/>
      <c r="AM181" s="93"/>
      <c r="AN181" s="93"/>
      <c r="AO181" s="93"/>
      <c r="AP181" s="93"/>
      <c r="AQ181" s="93"/>
      <c r="AR181" s="93"/>
      <c r="AS181" s="93" t="s">
        <v>593</v>
      </c>
      <c r="AT181" s="93"/>
    </row>
    <row r="182" spans="1:46" s="1" customFormat="1" ht="15.75" customHeight="1" x14ac:dyDescent="0.15">
      <c r="A182" s="93"/>
      <c r="B182" s="1319" t="s">
        <v>21</v>
      </c>
      <c r="C182" s="1320"/>
      <c r="D182" s="1321" t="s">
        <v>716</v>
      </c>
      <c r="E182" s="1322"/>
      <c r="F182" s="1322"/>
      <c r="G182" s="1322"/>
      <c r="H182" s="1322"/>
      <c r="I182" s="1322"/>
      <c r="J182" s="1322"/>
      <c r="K182" s="1322"/>
      <c r="L182" s="1323"/>
      <c r="M182" s="368"/>
      <c r="N182" s="1281"/>
      <c r="O182" s="1282"/>
      <c r="P182" s="1282"/>
      <c r="Q182" s="1283"/>
      <c r="R182" s="1281"/>
      <c r="S182" s="1282"/>
      <c r="T182" s="1282"/>
      <c r="U182" s="1283"/>
      <c r="V182" s="1324">
        <v>0</v>
      </c>
      <c r="W182" s="1325"/>
      <c r="X182" s="1326"/>
      <c r="Y182" s="93"/>
      <c r="Z182" s="93"/>
      <c r="AA182" s="93"/>
      <c r="AB182" s="93"/>
      <c r="AC182" s="93"/>
      <c r="AD182" s="93"/>
      <c r="AE182" s="93"/>
      <c r="AF182" s="93"/>
      <c r="AG182" s="93"/>
      <c r="AH182" s="93"/>
      <c r="AI182" s="93"/>
      <c r="AJ182" s="93"/>
      <c r="AK182" s="93"/>
      <c r="AL182" s="93"/>
      <c r="AM182" s="93"/>
      <c r="AN182" s="93"/>
      <c r="AO182" s="93"/>
      <c r="AP182" s="93"/>
      <c r="AQ182" s="93"/>
      <c r="AR182" s="93"/>
      <c r="AS182" s="93" t="s">
        <v>593</v>
      </c>
      <c r="AT182" s="93"/>
    </row>
    <row r="183" spans="1:46" s="1" customFormat="1" ht="15.75" customHeight="1" x14ac:dyDescent="0.15">
      <c r="A183" s="93"/>
      <c r="B183" s="1319" t="s">
        <v>22</v>
      </c>
      <c r="C183" s="1320"/>
      <c r="D183" s="1321" t="s">
        <v>128</v>
      </c>
      <c r="E183" s="1322"/>
      <c r="F183" s="1322"/>
      <c r="G183" s="1322"/>
      <c r="H183" s="1322"/>
      <c r="I183" s="1322"/>
      <c r="J183" s="1322"/>
      <c r="K183" s="1322"/>
      <c r="L183" s="1323"/>
      <c r="M183" s="368"/>
      <c r="N183" s="1281"/>
      <c r="O183" s="1282"/>
      <c r="P183" s="1282"/>
      <c r="Q183" s="1283"/>
      <c r="R183" s="1281"/>
      <c r="S183" s="1282"/>
      <c r="T183" s="1282"/>
      <c r="U183" s="1283"/>
      <c r="V183" s="1324">
        <v>0</v>
      </c>
      <c r="W183" s="1325"/>
      <c r="X183" s="1326"/>
      <c r="Y183" s="93"/>
      <c r="Z183" s="93"/>
      <c r="AA183" s="93"/>
      <c r="AB183" s="93"/>
      <c r="AC183" s="93"/>
      <c r="AD183" s="93"/>
      <c r="AE183" s="93"/>
      <c r="AF183" s="93"/>
      <c r="AG183" s="93"/>
      <c r="AH183" s="93"/>
      <c r="AI183" s="93"/>
      <c r="AJ183" s="93"/>
      <c r="AK183" s="93"/>
      <c r="AL183" s="93"/>
      <c r="AM183" s="93"/>
      <c r="AN183" s="93"/>
      <c r="AO183" s="93"/>
      <c r="AP183" s="93"/>
      <c r="AQ183" s="93"/>
      <c r="AR183" s="93"/>
      <c r="AS183" s="93" t="s">
        <v>593</v>
      </c>
      <c r="AT183" s="93"/>
    </row>
    <row r="184" spans="1:46" s="1" customFormat="1" ht="15.75" customHeight="1" x14ac:dyDescent="0.15">
      <c r="A184" s="93"/>
      <c r="B184" s="1319" t="s">
        <v>24</v>
      </c>
      <c r="C184" s="1320"/>
      <c r="D184" s="1321" t="s">
        <v>130</v>
      </c>
      <c r="E184" s="1322"/>
      <c r="F184" s="1322"/>
      <c r="G184" s="1322"/>
      <c r="H184" s="1322"/>
      <c r="I184" s="1322"/>
      <c r="J184" s="1322"/>
      <c r="K184" s="1322"/>
      <c r="L184" s="1323"/>
      <c r="M184" s="368"/>
      <c r="N184" s="1281"/>
      <c r="O184" s="1282"/>
      <c r="P184" s="1282"/>
      <c r="Q184" s="1283"/>
      <c r="R184" s="1281"/>
      <c r="S184" s="1282"/>
      <c r="T184" s="1282"/>
      <c r="U184" s="1283"/>
      <c r="V184" s="1324">
        <v>0</v>
      </c>
      <c r="W184" s="1325"/>
      <c r="X184" s="1326"/>
      <c r="Y184" s="93"/>
      <c r="Z184" s="93"/>
      <c r="AA184" s="93"/>
      <c r="AB184" s="93"/>
      <c r="AC184" s="93"/>
      <c r="AD184" s="93"/>
      <c r="AE184" s="93"/>
      <c r="AF184" s="93"/>
      <c r="AG184" s="93"/>
      <c r="AH184" s="93"/>
      <c r="AI184" s="93"/>
      <c r="AJ184" s="93"/>
      <c r="AK184" s="93"/>
      <c r="AL184" s="93"/>
      <c r="AM184" s="93"/>
      <c r="AN184" s="93"/>
      <c r="AO184" s="93"/>
      <c r="AP184" s="93"/>
      <c r="AQ184" s="93"/>
      <c r="AR184" s="93"/>
      <c r="AS184" s="93" t="s">
        <v>593</v>
      </c>
      <c r="AT184" s="93"/>
    </row>
    <row r="185" spans="1:46" s="1" customFormat="1" ht="15.75" customHeight="1" x14ac:dyDescent="0.15">
      <c r="A185" s="93"/>
      <c r="B185" s="1319" t="s">
        <v>25</v>
      </c>
      <c r="C185" s="1320"/>
      <c r="D185" s="1321" t="s">
        <v>132</v>
      </c>
      <c r="E185" s="1322"/>
      <c r="F185" s="1322"/>
      <c r="G185" s="1322"/>
      <c r="H185" s="1322"/>
      <c r="I185" s="1322"/>
      <c r="J185" s="1322"/>
      <c r="K185" s="1322"/>
      <c r="L185" s="1323"/>
      <c r="M185" s="368"/>
      <c r="N185" s="1281"/>
      <c r="O185" s="1282"/>
      <c r="P185" s="1282"/>
      <c r="Q185" s="1283"/>
      <c r="R185" s="1281"/>
      <c r="S185" s="1282"/>
      <c r="T185" s="1282"/>
      <c r="U185" s="1283"/>
      <c r="V185" s="1324">
        <v>0</v>
      </c>
      <c r="W185" s="1325"/>
      <c r="X185" s="1326"/>
      <c r="Y185" s="93"/>
      <c r="Z185" s="93"/>
      <c r="AA185" s="93"/>
      <c r="AB185" s="93"/>
      <c r="AC185" s="93"/>
      <c r="AD185" s="93"/>
      <c r="AE185" s="93"/>
      <c r="AF185" s="93"/>
      <c r="AG185" s="93"/>
      <c r="AH185" s="93"/>
      <c r="AI185" s="93"/>
      <c r="AJ185" s="93"/>
      <c r="AK185" s="93"/>
      <c r="AL185" s="93"/>
      <c r="AM185" s="93"/>
      <c r="AN185" s="93"/>
      <c r="AO185" s="93"/>
      <c r="AP185" s="93"/>
      <c r="AQ185" s="93"/>
      <c r="AR185" s="93"/>
      <c r="AS185" s="93" t="s">
        <v>593</v>
      </c>
      <c r="AT185" s="93"/>
    </row>
    <row r="186" spans="1:46" s="1" customFormat="1" ht="15.75" customHeight="1" x14ac:dyDescent="0.15">
      <c r="A186" s="93"/>
      <c r="B186" s="1319" t="s">
        <v>26</v>
      </c>
      <c r="C186" s="1320"/>
      <c r="D186" s="1321" t="s">
        <v>134</v>
      </c>
      <c r="E186" s="1322"/>
      <c r="F186" s="1322"/>
      <c r="G186" s="1322"/>
      <c r="H186" s="1322"/>
      <c r="I186" s="1322"/>
      <c r="J186" s="1322"/>
      <c r="K186" s="1322"/>
      <c r="L186" s="1323"/>
      <c r="M186" s="368"/>
      <c r="N186" s="1281"/>
      <c r="O186" s="1282"/>
      <c r="P186" s="1282"/>
      <c r="Q186" s="1283"/>
      <c r="R186" s="1281"/>
      <c r="S186" s="1282"/>
      <c r="T186" s="1282"/>
      <c r="U186" s="1283"/>
      <c r="V186" s="1324">
        <v>0</v>
      </c>
      <c r="W186" s="1325"/>
      <c r="X186" s="1326"/>
      <c r="Y186" s="93"/>
      <c r="Z186" s="93"/>
      <c r="AA186" s="93"/>
      <c r="AB186" s="93"/>
      <c r="AC186" s="93"/>
      <c r="AD186" s="93"/>
      <c r="AE186" s="93"/>
      <c r="AF186" s="93"/>
      <c r="AG186" s="93"/>
      <c r="AH186" s="93"/>
      <c r="AI186" s="93"/>
      <c r="AJ186" s="93"/>
      <c r="AK186" s="93"/>
      <c r="AL186" s="93"/>
      <c r="AM186" s="93"/>
      <c r="AN186" s="93"/>
      <c r="AO186" s="93"/>
      <c r="AP186" s="93"/>
      <c r="AQ186" s="93"/>
      <c r="AR186" s="93"/>
      <c r="AS186" s="93" t="s">
        <v>593</v>
      </c>
      <c r="AT186" s="93"/>
    </row>
    <row r="187" spans="1:46" s="1" customFormat="1" ht="15.75" customHeight="1" x14ac:dyDescent="0.15">
      <c r="A187" s="93"/>
      <c r="B187" s="1319" t="s">
        <v>717</v>
      </c>
      <c r="C187" s="1320"/>
      <c r="D187" s="1321" t="s">
        <v>718</v>
      </c>
      <c r="E187" s="1322"/>
      <c r="F187" s="1322"/>
      <c r="G187" s="1322"/>
      <c r="H187" s="1322"/>
      <c r="I187" s="1322"/>
      <c r="J187" s="1322"/>
      <c r="K187" s="1322"/>
      <c r="L187" s="1323"/>
      <c r="M187" s="368"/>
      <c r="N187" s="1281"/>
      <c r="O187" s="1282"/>
      <c r="P187" s="1282"/>
      <c r="Q187" s="1283"/>
      <c r="R187" s="1281"/>
      <c r="S187" s="1282"/>
      <c r="T187" s="1282"/>
      <c r="U187" s="1283"/>
      <c r="V187" s="1324">
        <v>0</v>
      </c>
      <c r="W187" s="1325"/>
      <c r="X187" s="1326"/>
      <c r="Y187" s="93"/>
      <c r="Z187" s="93"/>
      <c r="AA187" s="93"/>
      <c r="AB187" s="93"/>
      <c r="AC187" s="93"/>
      <c r="AD187" s="93"/>
      <c r="AE187" s="93"/>
      <c r="AF187" s="93"/>
      <c r="AG187" s="93"/>
      <c r="AH187" s="93"/>
      <c r="AI187" s="93"/>
      <c r="AJ187" s="93"/>
      <c r="AK187" s="93"/>
      <c r="AL187" s="93"/>
      <c r="AM187" s="93"/>
      <c r="AN187" s="93"/>
      <c r="AO187" s="93"/>
      <c r="AP187" s="93"/>
      <c r="AQ187" s="93"/>
      <c r="AR187" s="93"/>
      <c r="AS187" s="93" t="s">
        <v>593</v>
      </c>
      <c r="AT187" s="93"/>
    </row>
    <row r="188" spans="1:46" s="1" customFormat="1" ht="15.75" customHeight="1" x14ac:dyDescent="0.15">
      <c r="A188" s="93"/>
      <c r="B188" s="1319" t="s">
        <v>719</v>
      </c>
      <c r="C188" s="1320"/>
      <c r="D188" s="1321" t="s">
        <v>138</v>
      </c>
      <c r="E188" s="1322"/>
      <c r="F188" s="1322"/>
      <c r="G188" s="1322"/>
      <c r="H188" s="1322"/>
      <c r="I188" s="1322"/>
      <c r="J188" s="1322"/>
      <c r="K188" s="1322"/>
      <c r="L188" s="1323"/>
      <c r="M188" s="368"/>
      <c r="N188" s="1281"/>
      <c r="O188" s="1282"/>
      <c r="P188" s="1282"/>
      <c r="Q188" s="1283"/>
      <c r="R188" s="1281"/>
      <c r="S188" s="1282"/>
      <c r="T188" s="1282"/>
      <c r="U188" s="1283"/>
      <c r="V188" s="1324">
        <v>0</v>
      </c>
      <c r="W188" s="1325"/>
      <c r="X188" s="1326"/>
      <c r="Y188" s="93"/>
      <c r="Z188" s="93"/>
      <c r="AA188" s="93"/>
      <c r="AB188" s="93"/>
      <c r="AC188" s="93"/>
      <c r="AD188" s="93"/>
      <c r="AE188" s="93"/>
      <c r="AF188" s="93"/>
      <c r="AG188" s="93"/>
      <c r="AH188" s="93"/>
      <c r="AI188" s="93"/>
      <c r="AJ188" s="93"/>
      <c r="AK188" s="93"/>
      <c r="AL188" s="93"/>
      <c r="AM188" s="93"/>
      <c r="AN188" s="93"/>
      <c r="AO188" s="93"/>
      <c r="AP188" s="93"/>
      <c r="AQ188" s="93"/>
      <c r="AR188" s="93"/>
      <c r="AS188" s="93" t="s">
        <v>593</v>
      </c>
      <c r="AT188" s="93"/>
    </row>
    <row r="189" spans="1:46" s="1" customFormat="1" ht="15.75" customHeight="1" x14ac:dyDescent="0.15">
      <c r="A189" s="93"/>
      <c r="B189" s="1319" t="s">
        <v>720</v>
      </c>
      <c r="C189" s="1320"/>
      <c r="D189" s="1321" t="s">
        <v>140</v>
      </c>
      <c r="E189" s="1322"/>
      <c r="F189" s="1322"/>
      <c r="G189" s="1322"/>
      <c r="H189" s="1322"/>
      <c r="I189" s="1322"/>
      <c r="J189" s="1322"/>
      <c r="K189" s="1322"/>
      <c r="L189" s="1323"/>
      <c r="M189" s="368"/>
      <c r="N189" s="1281"/>
      <c r="O189" s="1282"/>
      <c r="P189" s="1282"/>
      <c r="Q189" s="1283"/>
      <c r="R189" s="1281"/>
      <c r="S189" s="1282"/>
      <c r="T189" s="1282"/>
      <c r="U189" s="1283"/>
      <c r="V189" s="1324">
        <v>0</v>
      </c>
      <c r="W189" s="1325"/>
      <c r="X189" s="1326"/>
      <c r="Y189" s="93"/>
      <c r="Z189" s="93"/>
      <c r="AA189" s="93"/>
      <c r="AB189" s="93"/>
      <c r="AC189" s="93"/>
      <c r="AD189" s="93"/>
      <c r="AE189" s="93"/>
      <c r="AF189" s="93"/>
      <c r="AG189" s="93"/>
      <c r="AH189" s="93"/>
      <c r="AI189" s="93"/>
      <c r="AJ189" s="93"/>
      <c r="AK189" s="93"/>
      <c r="AL189" s="93"/>
      <c r="AM189" s="93"/>
      <c r="AN189" s="93"/>
      <c r="AO189" s="93"/>
      <c r="AP189" s="93"/>
      <c r="AQ189" s="93"/>
      <c r="AR189" s="93"/>
      <c r="AS189" s="93" t="s">
        <v>593</v>
      </c>
      <c r="AT189" s="93"/>
    </row>
    <row r="190" spans="1:46" s="1" customFormat="1" ht="15.75" customHeight="1" x14ac:dyDescent="0.15">
      <c r="A190" s="93"/>
      <c r="B190" s="1319" t="s">
        <v>721</v>
      </c>
      <c r="C190" s="1320"/>
      <c r="D190" s="1321" t="s">
        <v>142</v>
      </c>
      <c r="E190" s="1322"/>
      <c r="F190" s="1322"/>
      <c r="G190" s="1322"/>
      <c r="H190" s="1322"/>
      <c r="I190" s="1322"/>
      <c r="J190" s="1322"/>
      <c r="K190" s="1322"/>
      <c r="L190" s="1323"/>
      <c r="M190" s="368"/>
      <c r="N190" s="1281"/>
      <c r="O190" s="1282"/>
      <c r="P190" s="1282"/>
      <c r="Q190" s="1283"/>
      <c r="R190" s="1281"/>
      <c r="S190" s="1282"/>
      <c r="T190" s="1282"/>
      <c r="U190" s="1283"/>
      <c r="V190" s="1324">
        <v>0</v>
      </c>
      <c r="W190" s="1325"/>
      <c r="X190" s="1326"/>
      <c r="Y190" s="93"/>
      <c r="Z190" s="93"/>
      <c r="AA190" s="93"/>
      <c r="AB190" s="93"/>
      <c r="AC190" s="93"/>
      <c r="AD190" s="93"/>
      <c r="AE190" s="93"/>
      <c r="AF190" s="93"/>
      <c r="AG190" s="93"/>
      <c r="AH190" s="93"/>
      <c r="AI190" s="93"/>
      <c r="AJ190" s="93"/>
      <c r="AK190" s="93"/>
      <c r="AL190" s="93"/>
      <c r="AM190" s="93"/>
      <c r="AN190" s="93"/>
      <c r="AO190" s="93"/>
      <c r="AP190" s="93"/>
      <c r="AQ190" s="93"/>
      <c r="AR190" s="93"/>
      <c r="AS190" s="93" t="s">
        <v>593</v>
      </c>
      <c r="AT190" s="93"/>
    </row>
    <row r="191" spans="1:46" s="1" customFormat="1" ht="15.75" customHeight="1" x14ac:dyDescent="0.15">
      <c r="A191" s="93"/>
      <c r="B191" s="1319" t="s">
        <v>722</v>
      </c>
      <c r="C191" s="1320"/>
      <c r="D191" s="1321" t="s">
        <v>144</v>
      </c>
      <c r="E191" s="1322"/>
      <c r="F191" s="1322"/>
      <c r="G191" s="1322"/>
      <c r="H191" s="1322"/>
      <c r="I191" s="1322"/>
      <c r="J191" s="1322"/>
      <c r="K191" s="1322"/>
      <c r="L191" s="1323"/>
      <c r="M191" s="368"/>
      <c r="N191" s="1281"/>
      <c r="O191" s="1282"/>
      <c r="P191" s="1282"/>
      <c r="Q191" s="1283"/>
      <c r="R191" s="1281"/>
      <c r="S191" s="1282"/>
      <c r="T191" s="1282"/>
      <c r="U191" s="1283"/>
      <c r="V191" s="1324">
        <v>0</v>
      </c>
      <c r="W191" s="1325"/>
      <c r="X191" s="1326"/>
      <c r="Y191" s="93"/>
      <c r="Z191" s="93"/>
      <c r="AA191" s="93"/>
      <c r="AB191" s="93"/>
      <c r="AC191" s="93"/>
      <c r="AD191" s="93"/>
      <c r="AE191" s="93"/>
      <c r="AF191" s="93"/>
      <c r="AG191" s="93"/>
      <c r="AH191" s="93"/>
      <c r="AI191" s="93"/>
      <c r="AJ191" s="93"/>
      <c r="AK191" s="93"/>
      <c r="AL191" s="93"/>
      <c r="AM191" s="93"/>
      <c r="AN191" s="93"/>
      <c r="AO191" s="93"/>
      <c r="AP191" s="93"/>
      <c r="AQ191" s="93"/>
      <c r="AR191" s="93"/>
      <c r="AS191" s="93" t="s">
        <v>593</v>
      </c>
      <c r="AT191" s="93"/>
    </row>
    <row r="192" spans="1:46" s="1" customFormat="1" ht="37.5" customHeight="1" x14ac:dyDescent="0.15">
      <c r="A192" s="93"/>
      <c r="B192" s="1276">
        <v>2</v>
      </c>
      <c r="C192" s="1277"/>
      <c r="D192" s="1295" t="s">
        <v>723</v>
      </c>
      <c r="E192" s="1296"/>
      <c r="F192" s="1296"/>
      <c r="G192" s="1296"/>
      <c r="H192" s="1296"/>
      <c r="I192" s="1296"/>
      <c r="J192" s="1296"/>
      <c r="K192" s="1296"/>
      <c r="L192" s="1297"/>
      <c r="M192" s="368"/>
      <c r="N192" s="1281"/>
      <c r="O192" s="1282"/>
      <c r="P192" s="1282"/>
      <c r="Q192" s="1283"/>
      <c r="R192" s="1281"/>
      <c r="S192" s="1282"/>
      <c r="T192" s="1282"/>
      <c r="U192" s="1283"/>
      <c r="V192" s="1281">
        <v>0</v>
      </c>
      <c r="W192" s="1282"/>
      <c r="X192" s="1283"/>
      <c r="Y192" s="93"/>
      <c r="Z192" s="93"/>
      <c r="AA192" s="93"/>
      <c r="AB192" s="93"/>
      <c r="AC192" s="93"/>
      <c r="AD192" s="93"/>
      <c r="AE192" s="93"/>
      <c r="AF192" s="93"/>
      <c r="AG192" s="93"/>
      <c r="AH192" s="93"/>
      <c r="AI192" s="93"/>
      <c r="AJ192" s="93"/>
      <c r="AK192" s="93"/>
      <c r="AL192" s="93"/>
      <c r="AM192" s="93"/>
      <c r="AN192" s="375">
        <v>0</v>
      </c>
      <c r="AO192" s="93"/>
      <c r="AP192" s="93"/>
      <c r="AQ192" s="93"/>
      <c r="AR192" s="93"/>
      <c r="AS192" s="93" t="s">
        <v>593</v>
      </c>
      <c r="AT192" s="93"/>
    </row>
    <row r="193" spans="1:46" s="1" customFormat="1" ht="26.25" customHeight="1" x14ac:dyDescent="0.15">
      <c r="A193" s="93"/>
      <c r="B193" s="1276" t="s">
        <v>28</v>
      </c>
      <c r="C193" s="1277"/>
      <c r="D193" s="1295" t="s">
        <v>724</v>
      </c>
      <c r="E193" s="1279"/>
      <c r="F193" s="1279"/>
      <c r="G193" s="1279"/>
      <c r="H193" s="1279"/>
      <c r="I193" s="1279"/>
      <c r="J193" s="1279"/>
      <c r="K193" s="1279"/>
      <c r="L193" s="1280"/>
      <c r="M193" s="368"/>
      <c r="N193" s="1281"/>
      <c r="O193" s="1282"/>
      <c r="P193" s="1282"/>
      <c r="Q193" s="1283"/>
      <c r="R193" s="1281"/>
      <c r="S193" s="1282"/>
      <c r="T193" s="1282"/>
      <c r="U193" s="1283"/>
      <c r="V193" s="1281">
        <v>0</v>
      </c>
      <c r="W193" s="1282"/>
      <c r="X193" s="1283"/>
      <c r="Y193" s="93"/>
      <c r="Z193" s="93"/>
      <c r="AA193" s="93"/>
      <c r="AB193" s="93"/>
      <c r="AC193" s="93"/>
      <c r="AD193" s="93"/>
      <c r="AE193" s="93"/>
      <c r="AF193" s="93"/>
      <c r="AG193" s="93"/>
      <c r="AH193" s="93"/>
      <c r="AI193" s="93"/>
      <c r="AJ193" s="93"/>
      <c r="AK193" s="93"/>
      <c r="AL193" s="93"/>
      <c r="AM193" s="93"/>
      <c r="AN193" s="375">
        <v>0</v>
      </c>
      <c r="AO193" s="93"/>
      <c r="AP193" s="93"/>
      <c r="AQ193" s="93"/>
      <c r="AR193" s="93"/>
      <c r="AS193" s="93" t="s">
        <v>593</v>
      </c>
      <c r="AT193" s="93"/>
    </row>
    <row r="194" spans="1:46" s="1" customFormat="1" ht="15.75" customHeight="1" x14ac:dyDescent="0.15">
      <c r="A194" s="93"/>
      <c r="B194" s="1319" t="s">
        <v>725</v>
      </c>
      <c r="C194" s="1320"/>
      <c r="D194" s="1337" t="s">
        <v>150</v>
      </c>
      <c r="E194" s="1338"/>
      <c r="F194" s="1338"/>
      <c r="G194" s="1338"/>
      <c r="H194" s="1338"/>
      <c r="I194" s="1338"/>
      <c r="J194" s="1338"/>
      <c r="K194" s="1338"/>
      <c r="L194" s="1339"/>
      <c r="M194" s="368"/>
      <c r="N194" s="1281"/>
      <c r="O194" s="1282"/>
      <c r="P194" s="1282"/>
      <c r="Q194" s="1283"/>
      <c r="R194" s="1281"/>
      <c r="S194" s="1282"/>
      <c r="T194" s="1282"/>
      <c r="U194" s="1283"/>
      <c r="V194" s="1324">
        <v>0</v>
      </c>
      <c r="W194" s="1325"/>
      <c r="X194" s="1326"/>
      <c r="Y194" s="93"/>
      <c r="Z194" s="93"/>
      <c r="AA194" s="93"/>
      <c r="AB194" s="93"/>
      <c r="AC194" s="93"/>
      <c r="AD194" s="93"/>
      <c r="AE194" s="93"/>
      <c r="AF194" s="93"/>
      <c r="AG194" s="93"/>
      <c r="AH194" s="93"/>
      <c r="AI194" s="93"/>
      <c r="AJ194" s="93"/>
      <c r="AK194" s="93"/>
      <c r="AL194" s="93"/>
      <c r="AM194" s="93"/>
      <c r="AN194" s="93"/>
      <c r="AO194" s="93"/>
      <c r="AP194" s="93"/>
      <c r="AQ194" s="93"/>
      <c r="AR194" s="93"/>
      <c r="AS194" s="93" t="s">
        <v>593</v>
      </c>
      <c r="AT194" s="93"/>
    </row>
    <row r="195" spans="1:46" s="1" customFormat="1" ht="15" customHeight="1" x14ac:dyDescent="0.15">
      <c r="A195" s="93"/>
      <c r="B195" s="1319" t="s">
        <v>726</v>
      </c>
      <c r="C195" s="1320"/>
      <c r="D195" s="1321" t="s">
        <v>153</v>
      </c>
      <c r="E195" s="1322"/>
      <c r="F195" s="1322"/>
      <c r="G195" s="1322"/>
      <c r="H195" s="1322"/>
      <c r="I195" s="1322"/>
      <c r="J195" s="1322"/>
      <c r="K195" s="1322"/>
      <c r="L195" s="1323"/>
      <c r="M195" s="368"/>
      <c r="N195" s="1281"/>
      <c r="O195" s="1282"/>
      <c r="P195" s="1282"/>
      <c r="Q195" s="1283"/>
      <c r="R195" s="1281"/>
      <c r="S195" s="1282"/>
      <c r="T195" s="1282"/>
      <c r="U195" s="1283"/>
      <c r="V195" s="1324">
        <v>0</v>
      </c>
      <c r="W195" s="1325"/>
      <c r="X195" s="1326"/>
      <c r="Y195" s="93"/>
      <c r="Z195" s="93"/>
      <c r="AA195" s="93"/>
      <c r="AB195" s="93"/>
      <c r="AC195" s="93"/>
      <c r="AD195" s="93"/>
      <c r="AE195" s="93"/>
      <c r="AF195" s="93"/>
      <c r="AG195" s="93"/>
      <c r="AH195" s="93"/>
      <c r="AI195" s="93"/>
      <c r="AJ195" s="93"/>
      <c r="AK195" s="93"/>
      <c r="AL195" s="93"/>
      <c r="AM195" s="93"/>
      <c r="AN195" s="93"/>
      <c r="AO195" s="93"/>
      <c r="AP195" s="93"/>
      <c r="AQ195" s="93"/>
      <c r="AR195" s="93"/>
      <c r="AS195" s="93" t="s">
        <v>593</v>
      </c>
      <c r="AT195" s="93"/>
    </row>
    <row r="196" spans="1:46" s="1" customFormat="1" ht="15.75" customHeight="1" x14ac:dyDescent="0.15">
      <c r="A196" s="93"/>
      <c r="B196" s="1319" t="s">
        <v>727</v>
      </c>
      <c r="C196" s="1320"/>
      <c r="D196" s="1337" t="s">
        <v>156</v>
      </c>
      <c r="E196" s="1338"/>
      <c r="F196" s="1338"/>
      <c r="G196" s="1338"/>
      <c r="H196" s="1338"/>
      <c r="I196" s="1338"/>
      <c r="J196" s="1338"/>
      <c r="K196" s="1338"/>
      <c r="L196" s="1339"/>
      <c r="M196" s="368"/>
      <c r="N196" s="1281"/>
      <c r="O196" s="1282"/>
      <c r="P196" s="1282"/>
      <c r="Q196" s="1283"/>
      <c r="R196" s="1281"/>
      <c r="S196" s="1282"/>
      <c r="T196" s="1282"/>
      <c r="U196" s="1283"/>
      <c r="V196" s="1324">
        <v>0</v>
      </c>
      <c r="W196" s="1325"/>
      <c r="X196" s="1326"/>
      <c r="Y196" s="93"/>
      <c r="Z196" s="93"/>
      <c r="AA196" s="93"/>
      <c r="AB196" s="93"/>
      <c r="AC196" s="93"/>
      <c r="AD196" s="93"/>
      <c r="AE196" s="93"/>
      <c r="AF196" s="93"/>
      <c r="AG196" s="93"/>
      <c r="AH196" s="93"/>
      <c r="AI196" s="93"/>
      <c r="AJ196" s="93"/>
      <c r="AK196" s="93"/>
      <c r="AL196" s="93"/>
      <c r="AM196" s="93"/>
      <c r="AN196" s="93"/>
      <c r="AO196" s="93"/>
      <c r="AP196" s="93"/>
      <c r="AQ196" s="93"/>
      <c r="AR196" s="93"/>
      <c r="AS196" s="93" t="s">
        <v>593</v>
      </c>
      <c r="AT196" s="93"/>
    </row>
    <row r="197" spans="1:46" s="1" customFormat="1" ht="18" customHeight="1" x14ac:dyDescent="0.15">
      <c r="A197" s="93"/>
      <c r="B197" s="1319" t="s">
        <v>29</v>
      </c>
      <c r="C197" s="1320"/>
      <c r="D197" s="1321" t="s">
        <v>159</v>
      </c>
      <c r="E197" s="1322"/>
      <c r="F197" s="1322"/>
      <c r="G197" s="1322"/>
      <c r="H197" s="1322"/>
      <c r="I197" s="1322"/>
      <c r="J197" s="1322"/>
      <c r="K197" s="1322"/>
      <c r="L197" s="1323"/>
      <c r="M197" s="368"/>
      <c r="N197" s="1281"/>
      <c r="O197" s="1282"/>
      <c r="P197" s="1282"/>
      <c r="Q197" s="1283"/>
      <c r="R197" s="1281"/>
      <c r="S197" s="1282"/>
      <c r="T197" s="1282"/>
      <c r="U197" s="1283"/>
      <c r="V197" s="1324">
        <v>0</v>
      </c>
      <c r="W197" s="1325"/>
      <c r="X197" s="1326"/>
      <c r="Y197" s="93"/>
      <c r="Z197" s="93"/>
      <c r="AA197" s="93"/>
      <c r="AB197" s="93"/>
      <c r="AC197" s="93"/>
      <c r="AD197" s="93"/>
      <c r="AE197" s="93"/>
      <c r="AF197" s="93"/>
      <c r="AG197" s="93"/>
      <c r="AH197" s="93"/>
      <c r="AI197" s="93"/>
      <c r="AJ197" s="93"/>
      <c r="AK197" s="93"/>
      <c r="AL197" s="93"/>
      <c r="AM197" s="93"/>
      <c r="AN197" s="93"/>
      <c r="AO197" s="93"/>
      <c r="AP197" s="93"/>
      <c r="AQ197" s="93"/>
      <c r="AR197" s="93"/>
      <c r="AS197" s="93" t="s">
        <v>593</v>
      </c>
      <c r="AT197" s="93"/>
    </row>
    <row r="198" spans="1:46" s="1" customFormat="1" ht="27" customHeight="1" x14ac:dyDescent="0.15">
      <c r="A198" s="93"/>
      <c r="B198" s="1319" t="s">
        <v>30</v>
      </c>
      <c r="C198" s="1320"/>
      <c r="D198" s="1321" t="s">
        <v>728</v>
      </c>
      <c r="E198" s="1322"/>
      <c r="F198" s="1322"/>
      <c r="G198" s="1322"/>
      <c r="H198" s="1322"/>
      <c r="I198" s="1322"/>
      <c r="J198" s="1322"/>
      <c r="K198" s="1322"/>
      <c r="L198" s="1323"/>
      <c r="M198" s="368"/>
      <c r="N198" s="1281"/>
      <c r="O198" s="1282"/>
      <c r="P198" s="1282"/>
      <c r="Q198" s="1283"/>
      <c r="R198" s="1281"/>
      <c r="S198" s="1282"/>
      <c r="T198" s="1282"/>
      <c r="U198" s="1283"/>
      <c r="V198" s="1324">
        <v>0</v>
      </c>
      <c r="W198" s="1325"/>
      <c r="X198" s="1326"/>
      <c r="Y198" s="93"/>
      <c r="Z198" s="93"/>
      <c r="AA198" s="93"/>
      <c r="AB198" s="93"/>
      <c r="AC198" s="93"/>
      <c r="AD198" s="93"/>
      <c r="AE198" s="93"/>
      <c r="AF198" s="93"/>
      <c r="AG198" s="93"/>
      <c r="AH198" s="93"/>
      <c r="AI198" s="93"/>
      <c r="AJ198" s="93"/>
      <c r="AK198" s="93"/>
      <c r="AL198" s="93"/>
      <c r="AM198" s="93"/>
      <c r="AN198" s="93"/>
      <c r="AO198" s="93"/>
      <c r="AP198" s="93"/>
      <c r="AQ198" s="93"/>
      <c r="AR198" s="93"/>
      <c r="AS198" s="93" t="s">
        <v>593</v>
      </c>
      <c r="AT198" s="93"/>
    </row>
    <row r="199" spans="1:46" s="1" customFormat="1" ht="27" customHeight="1" x14ac:dyDescent="0.15">
      <c r="A199" s="93"/>
      <c r="B199" s="1319" t="s">
        <v>31</v>
      </c>
      <c r="C199" s="1320"/>
      <c r="D199" s="1321" t="s">
        <v>163</v>
      </c>
      <c r="E199" s="1322"/>
      <c r="F199" s="1322"/>
      <c r="G199" s="1322"/>
      <c r="H199" s="1322"/>
      <c r="I199" s="1322"/>
      <c r="J199" s="1322"/>
      <c r="K199" s="1322"/>
      <c r="L199" s="1323"/>
      <c r="M199" s="368"/>
      <c r="N199" s="1281"/>
      <c r="O199" s="1282"/>
      <c r="P199" s="1282"/>
      <c r="Q199" s="1283"/>
      <c r="R199" s="1281"/>
      <c r="S199" s="1282"/>
      <c r="T199" s="1282"/>
      <c r="U199" s="1283"/>
      <c r="V199" s="1324">
        <v>0</v>
      </c>
      <c r="W199" s="1325"/>
      <c r="X199" s="1326"/>
      <c r="Y199" s="93"/>
      <c r="Z199" s="93"/>
      <c r="AA199" s="93"/>
      <c r="AB199" s="93"/>
      <c r="AC199" s="93"/>
      <c r="AD199" s="93"/>
      <c r="AE199" s="93"/>
      <c r="AF199" s="93"/>
      <c r="AG199" s="93"/>
      <c r="AH199" s="93"/>
      <c r="AI199" s="93"/>
      <c r="AJ199" s="93"/>
      <c r="AK199" s="93"/>
      <c r="AL199" s="93"/>
      <c r="AM199" s="93"/>
      <c r="AN199" s="93"/>
      <c r="AO199" s="93"/>
      <c r="AP199" s="93"/>
      <c r="AQ199" s="93"/>
      <c r="AR199" s="93"/>
      <c r="AS199" s="93" t="s">
        <v>593</v>
      </c>
      <c r="AT199" s="93"/>
    </row>
    <row r="200" spans="1:46" s="1" customFormat="1" ht="14.25" customHeight="1" x14ac:dyDescent="0.15">
      <c r="A200" s="93"/>
      <c r="B200" s="1319" t="s">
        <v>644</v>
      </c>
      <c r="C200" s="1320"/>
      <c r="D200" s="1321" t="s">
        <v>165</v>
      </c>
      <c r="E200" s="1322"/>
      <c r="F200" s="1322"/>
      <c r="G200" s="1322"/>
      <c r="H200" s="1322"/>
      <c r="I200" s="1322"/>
      <c r="J200" s="1322"/>
      <c r="K200" s="1322"/>
      <c r="L200" s="1323"/>
      <c r="M200" s="368"/>
      <c r="N200" s="1281"/>
      <c r="O200" s="1282"/>
      <c r="P200" s="1282"/>
      <c r="Q200" s="1283"/>
      <c r="R200" s="1281"/>
      <c r="S200" s="1282"/>
      <c r="T200" s="1282"/>
      <c r="U200" s="1283"/>
      <c r="V200" s="1324">
        <v>0</v>
      </c>
      <c r="W200" s="1325"/>
      <c r="X200" s="1326"/>
      <c r="Y200" s="93"/>
      <c r="Z200" s="93"/>
      <c r="AA200" s="93"/>
      <c r="AB200" s="93"/>
      <c r="AC200" s="93"/>
      <c r="AD200" s="93"/>
      <c r="AE200" s="93"/>
      <c r="AF200" s="93"/>
      <c r="AG200" s="93"/>
      <c r="AH200" s="93"/>
      <c r="AI200" s="93"/>
      <c r="AJ200" s="93"/>
      <c r="AK200" s="93"/>
      <c r="AL200" s="93"/>
      <c r="AM200" s="93"/>
      <c r="AN200" s="93"/>
      <c r="AO200" s="93"/>
      <c r="AP200" s="93"/>
      <c r="AQ200" s="93"/>
      <c r="AR200" s="93"/>
      <c r="AS200" s="93" t="s">
        <v>593</v>
      </c>
      <c r="AT200" s="93"/>
    </row>
    <row r="201" spans="1:46" s="1" customFormat="1" ht="14.25" customHeight="1" x14ac:dyDescent="0.15">
      <c r="A201" s="93"/>
      <c r="B201" s="1319" t="s">
        <v>729</v>
      </c>
      <c r="C201" s="1320"/>
      <c r="D201" s="1321" t="s">
        <v>167</v>
      </c>
      <c r="E201" s="1322"/>
      <c r="F201" s="1322"/>
      <c r="G201" s="1322"/>
      <c r="H201" s="1322"/>
      <c r="I201" s="1322"/>
      <c r="J201" s="1322"/>
      <c r="K201" s="1322"/>
      <c r="L201" s="1323"/>
      <c r="M201" s="368"/>
      <c r="N201" s="1281"/>
      <c r="O201" s="1282"/>
      <c r="P201" s="1282"/>
      <c r="Q201" s="1283"/>
      <c r="R201" s="1281"/>
      <c r="S201" s="1282"/>
      <c r="T201" s="1282"/>
      <c r="U201" s="1283"/>
      <c r="V201" s="1324">
        <v>0</v>
      </c>
      <c r="W201" s="1325"/>
      <c r="X201" s="1326"/>
      <c r="Y201" s="93"/>
      <c r="Z201" s="93"/>
      <c r="AA201" s="93"/>
      <c r="AB201" s="93"/>
      <c r="AC201" s="93"/>
      <c r="AD201" s="93"/>
      <c r="AE201" s="93"/>
      <c r="AF201" s="93"/>
      <c r="AG201" s="93"/>
      <c r="AH201" s="93"/>
      <c r="AI201" s="93"/>
      <c r="AJ201" s="93"/>
      <c r="AK201" s="93"/>
      <c r="AL201" s="93"/>
      <c r="AM201" s="93"/>
      <c r="AN201" s="93"/>
      <c r="AO201" s="93"/>
      <c r="AP201" s="93"/>
      <c r="AQ201" s="93"/>
      <c r="AR201" s="93"/>
      <c r="AS201" s="93" t="s">
        <v>593</v>
      </c>
      <c r="AT201" s="93"/>
    </row>
    <row r="202" spans="1:46" s="1" customFormat="1" ht="14.25" customHeight="1" x14ac:dyDescent="0.15">
      <c r="A202" s="93"/>
      <c r="B202" s="1319" t="s">
        <v>730</v>
      </c>
      <c r="C202" s="1320"/>
      <c r="D202" s="1321" t="s">
        <v>169</v>
      </c>
      <c r="E202" s="1322"/>
      <c r="F202" s="1322"/>
      <c r="G202" s="1322"/>
      <c r="H202" s="1322"/>
      <c r="I202" s="1322"/>
      <c r="J202" s="1322"/>
      <c r="K202" s="1322"/>
      <c r="L202" s="1323"/>
      <c r="M202" s="368"/>
      <c r="N202" s="1281"/>
      <c r="O202" s="1282"/>
      <c r="P202" s="1282"/>
      <c r="Q202" s="1283"/>
      <c r="R202" s="1281"/>
      <c r="S202" s="1282"/>
      <c r="T202" s="1282"/>
      <c r="U202" s="1283"/>
      <c r="V202" s="1324">
        <v>0</v>
      </c>
      <c r="W202" s="1325"/>
      <c r="X202" s="1326"/>
      <c r="Y202" s="93"/>
      <c r="Z202" s="93"/>
      <c r="AA202" s="93"/>
      <c r="AB202" s="93"/>
      <c r="AC202" s="93"/>
      <c r="AD202" s="93"/>
      <c r="AE202" s="93"/>
      <c r="AF202" s="93"/>
      <c r="AG202" s="93"/>
      <c r="AH202" s="93"/>
      <c r="AI202" s="93"/>
      <c r="AJ202" s="93"/>
      <c r="AK202" s="93"/>
      <c r="AL202" s="93"/>
      <c r="AM202" s="93"/>
      <c r="AN202" s="93"/>
      <c r="AO202" s="93"/>
      <c r="AP202" s="93"/>
      <c r="AQ202" s="93"/>
      <c r="AR202" s="93"/>
      <c r="AS202" s="93" t="s">
        <v>593</v>
      </c>
      <c r="AT202" s="93"/>
    </row>
    <row r="203" spans="1:46" s="1" customFormat="1" ht="14.25" customHeight="1" x14ac:dyDescent="0.15">
      <c r="A203" s="93"/>
      <c r="B203" s="1319" t="s">
        <v>731</v>
      </c>
      <c r="C203" s="1320"/>
      <c r="D203" s="1321" t="s">
        <v>171</v>
      </c>
      <c r="E203" s="1322"/>
      <c r="F203" s="1322"/>
      <c r="G203" s="1322"/>
      <c r="H203" s="1322"/>
      <c r="I203" s="1322"/>
      <c r="J203" s="1322"/>
      <c r="K203" s="1322"/>
      <c r="L203" s="1323"/>
      <c r="M203" s="368"/>
      <c r="N203" s="1281"/>
      <c r="O203" s="1282"/>
      <c r="P203" s="1282"/>
      <c r="Q203" s="1283"/>
      <c r="R203" s="1281"/>
      <c r="S203" s="1282"/>
      <c r="T203" s="1282"/>
      <c r="U203" s="1283"/>
      <c r="V203" s="1324">
        <v>0</v>
      </c>
      <c r="W203" s="1325"/>
      <c r="X203" s="1326"/>
      <c r="Y203" s="93"/>
      <c r="Z203" s="93"/>
      <c r="AA203" s="93"/>
      <c r="AB203" s="93"/>
      <c r="AC203" s="93"/>
      <c r="AD203" s="93"/>
      <c r="AE203" s="93"/>
      <c r="AF203" s="93"/>
      <c r="AG203" s="93"/>
      <c r="AH203" s="93"/>
      <c r="AI203" s="93"/>
      <c r="AJ203" s="93"/>
      <c r="AK203" s="93"/>
      <c r="AL203" s="93"/>
      <c r="AM203" s="93"/>
      <c r="AN203" s="93"/>
      <c r="AO203" s="93"/>
      <c r="AP203" s="93"/>
      <c r="AQ203" s="93"/>
      <c r="AR203" s="93"/>
      <c r="AS203" s="93" t="s">
        <v>593</v>
      </c>
      <c r="AT203" s="93"/>
    </row>
    <row r="204" spans="1:46" s="1" customFormat="1" ht="14.25" customHeight="1" x14ac:dyDescent="0.15">
      <c r="A204" s="93"/>
      <c r="B204" s="1319" t="s">
        <v>732</v>
      </c>
      <c r="C204" s="1320"/>
      <c r="D204" s="1321" t="s">
        <v>173</v>
      </c>
      <c r="E204" s="1322"/>
      <c r="F204" s="1322"/>
      <c r="G204" s="1322"/>
      <c r="H204" s="1322"/>
      <c r="I204" s="1322"/>
      <c r="J204" s="1322"/>
      <c r="K204" s="1322"/>
      <c r="L204" s="1323"/>
      <c r="M204" s="368"/>
      <c r="N204" s="1281"/>
      <c r="O204" s="1282"/>
      <c r="P204" s="1282"/>
      <c r="Q204" s="1283"/>
      <c r="R204" s="1281"/>
      <c r="S204" s="1282"/>
      <c r="T204" s="1282"/>
      <c r="U204" s="1283"/>
      <c r="V204" s="1324">
        <v>0</v>
      </c>
      <c r="W204" s="1325"/>
      <c r="X204" s="1326"/>
      <c r="Y204" s="93"/>
      <c r="Z204" s="93"/>
      <c r="AA204" s="93"/>
      <c r="AB204" s="93"/>
      <c r="AC204" s="93"/>
      <c r="AD204" s="93"/>
      <c r="AE204" s="93"/>
      <c r="AF204" s="93"/>
      <c r="AG204" s="93"/>
      <c r="AH204" s="93"/>
      <c r="AI204" s="93"/>
      <c r="AJ204" s="93"/>
      <c r="AK204" s="93"/>
      <c r="AL204" s="93"/>
      <c r="AM204" s="93"/>
      <c r="AN204" s="93"/>
      <c r="AO204" s="93"/>
      <c r="AP204" s="93"/>
      <c r="AQ204" s="93"/>
      <c r="AR204" s="93"/>
      <c r="AS204" s="93" t="s">
        <v>593</v>
      </c>
      <c r="AT204" s="93"/>
    </row>
    <row r="205" spans="1:46" s="1" customFormat="1" ht="14.25" customHeight="1" x14ac:dyDescent="0.15">
      <c r="A205" s="93"/>
      <c r="B205" s="1319" t="s">
        <v>733</v>
      </c>
      <c r="C205" s="1320"/>
      <c r="D205" s="1321" t="s">
        <v>175</v>
      </c>
      <c r="E205" s="1322"/>
      <c r="F205" s="1322"/>
      <c r="G205" s="1322"/>
      <c r="H205" s="1322"/>
      <c r="I205" s="1322"/>
      <c r="J205" s="1322"/>
      <c r="K205" s="1322"/>
      <c r="L205" s="1323"/>
      <c r="M205" s="368"/>
      <c r="N205" s="1281"/>
      <c r="O205" s="1282"/>
      <c r="P205" s="1282"/>
      <c r="Q205" s="1283"/>
      <c r="R205" s="1281"/>
      <c r="S205" s="1282"/>
      <c r="T205" s="1282"/>
      <c r="U205" s="1283"/>
      <c r="V205" s="1324">
        <v>0</v>
      </c>
      <c r="W205" s="1325"/>
      <c r="X205" s="1326"/>
      <c r="Y205" s="93"/>
      <c r="Z205" s="93"/>
      <c r="AA205" s="93"/>
      <c r="AB205" s="93"/>
      <c r="AC205" s="93"/>
      <c r="AD205" s="93"/>
      <c r="AE205" s="93"/>
      <c r="AF205" s="93"/>
      <c r="AG205" s="93"/>
      <c r="AH205" s="93"/>
      <c r="AI205" s="93"/>
      <c r="AJ205" s="93"/>
      <c r="AK205" s="93"/>
      <c r="AL205" s="93"/>
      <c r="AM205" s="93"/>
      <c r="AN205" s="93"/>
      <c r="AO205" s="93"/>
      <c r="AP205" s="93"/>
      <c r="AQ205" s="93"/>
      <c r="AR205" s="93"/>
      <c r="AS205" s="93" t="s">
        <v>593</v>
      </c>
      <c r="AT205" s="93"/>
    </row>
    <row r="206" spans="1:46" s="1" customFormat="1" ht="14.25" customHeight="1" x14ac:dyDescent="0.15">
      <c r="A206" s="93"/>
      <c r="B206" s="1319" t="s">
        <v>734</v>
      </c>
      <c r="C206" s="1320"/>
      <c r="D206" s="1321" t="s">
        <v>177</v>
      </c>
      <c r="E206" s="1322"/>
      <c r="F206" s="1322"/>
      <c r="G206" s="1322"/>
      <c r="H206" s="1322"/>
      <c r="I206" s="1322"/>
      <c r="J206" s="1322"/>
      <c r="K206" s="1322"/>
      <c r="L206" s="1323"/>
      <c r="M206" s="368"/>
      <c r="N206" s="1281"/>
      <c r="O206" s="1282"/>
      <c r="P206" s="1282"/>
      <c r="Q206" s="1283"/>
      <c r="R206" s="1281"/>
      <c r="S206" s="1282"/>
      <c r="T206" s="1282"/>
      <c r="U206" s="1283"/>
      <c r="V206" s="1324">
        <v>0</v>
      </c>
      <c r="W206" s="1325"/>
      <c r="X206" s="1326"/>
      <c r="Y206" s="93"/>
      <c r="Z206" s="93"/>
      <c r="AA206" s="93"/>
      <c r="AB206" s="93"/>
      <c r="AC206" s="93"/>
      <c r="AD206" s="93"/>
      <c r="AE206" s="93"/>
      <c r="AF206" s="93"/>
      <c r="AG206" s="93"/>
      <c r="AH206" s="93"/>
      <c r="AI206" s="93"/>
      <c r="AJ206" s="93"/>
      <c r="AK206" s="93"/>
      <c r="AL206" s="93"/>
      <c r="AM206" s="93"/>
      <c r="AN206" s="93"/>
      <c r="AO206" s="93"/>
      <c r="AP206" s="93"/>
      <c r="AQ206" s="93"/>
      <c r="AR206" s="93"/>
      <c r="AS206" s="93" t="s">
        <v>593</v>
      </c>
      <c r="AT206" s="93"/>
    </row>
    <row r="207" spans="1:46" s="1" customFormat="1" ht="14.25" customHeight="1" x14ac:dyDescent="0.15">
      <c r="A207" s="93"/>
      <c r="B207" s="1319" t="s">
        <v>735</v>
      </c>
      <c r="C207" s="1320"/>
      <c r="D207" s="1321" t="s">
        <v>179</v>
      </c>
      <c r="E207" s="1322"/>
      <c r="F207" s="1322"/>
      <c r="G207" s="1322"/>
      <c r="H207" s="1322"/>
      <c r="I207" s="1322"/>
      <c r="J207" s="1322"/>
      <c r="K207" s="1322"/>
      <c r="L207" s="1323"/>
      <c r="M207" s="368"/>
      <c r="N207" s="1281"/>
      <c r="O207" s="1282"/>
      <c r="P207" s="1282"/>
      <c r="Q207" s="1283"/>
      <c r="R207" s="1281"/>
      <c r="S207" s="1282"/>
      <c r="T207" s="1282"/>
      <c r="U207" s="1283"/>
      <c r="V207" s="1324">
        <v>0</v>
      </c>
      <c r="W207" s="1325"/>
      <c r="X207" s="1326"/>
      <c r="Y207" s="93"/>
      <c r="Z207" s="93"/>
      <c r="AA207" s="93"/>
      <c r="AB207" s="93"/>
      <c r="AC207" s="93"/>
      <c r="AD207" s="93"/>
      <c r="AE207" s="93"/>
      <c r="AF207" s="93"/>
      <c r="AG207" s="93"/>
      <c r="AH207" s="93"/>
      <c r="AI207" s="93"/>
      <c r="AJ207" s="93"/>
      <c r="AK207" s="93"/>
      <c r="AL207" s="93"/>
      <c r="AM207" s="93"/>
      <c r="AN207" s="93"/>
      <c r="AO207" s="93"/>
      <c r="AP207" s="93"/>
      <c r="AQ207" s="93"/>
      <c r="AR207" s="93"/>
      <c r="AS207" s="93" t="s">
        <v>593</v>
      </c>
      <c r="AT207" s="93"/>
    </row>
    <row r="208" spans="1:46" s="1" customFormat="1" ht="14.25" customHeight="1" x14ac:dyDescent="0.15">
      <c r="A208" s="93"/>
      <c r="B208" s="1276">
        <v>3</v>
      </c>
      <c r="C208" s="1277"/>
      <c r="D208" s="1295" t="s">
        <v>736</v>
      </c>
      <c r="E208" s="1296"/>
      <c r="F208" s="1296"/>
      <c r="G208" s="1296"/>
      <c r="H208" s="1296"/>
      <c r="I208" s="1296"/>
      <c r="J208" s="1296"/>
      <c r="K208" s="1296"/>
      <c r="L208" s="1297"/>
      <c r="M208" s="368"/>
      <c r="N208" s="1281"/>
      <c r="O208" s="1282"/>
      <c r="P208" s="1282"/>
      <c r="Q208" s="1283"/>
      <c r="R208" s="1281"/>
      <c r="S208" s="1282"/>
      <c r="T208" s="1282"/>
      <c r="U208" s="1283"/>
      <c r="V208" s="1281">
        <v>0</v>
      </c>
      <c r="W208" s="1282"/>
      <c r="X208" s="1283"/>
      <c r="Y208" s="93"/>
      <c r="Z208" s="93"/>
      <c r="AA208" s="93"/>
      <c r="AB208" s="93"/>
      <c r="AC208" s="93"/>
      <c r="AD208" s="93"/>
      <c r="AE208" s="93"/>
      <c r="AF208" s="93"/>
      <c r="AG208" s="93"/>
      <c r="AH208" s="93"/>
      <c r="AI208" s="93"/>
      <c r="AJ208" s="93"/>
      <c r="AK208" s="93"/>
      <c r="AL208" s="93"/>
      <c r="AM208" s="93"/>
      <c r="AN208" s="375">
        <v>0</v>
      </c>
      <c r="AO208" s="93"/>
      <c r="AP208" s="93"/>
      <c r="AQ208" s="93"/>
      <c r="AR208" s="93"/>
      <c r="AS208" s="93" t="s">
        <v>593</v>
      </c>
      <c r="AT208" s="93"/>
    </row>
    <row r="209" spans="1:46" s="1" customFormat="1" ht="14.25" customHeight="1" x14ac:dyDescent="0.15">
      <c r="A209" s="93"/>
      <c r="B209" s="1319">
        <v>3.1</v>
      </c>
      <c r="C209" s="1320"/>
      <c r="D209" s="1321" t="s">
        <v>184</v>
      </c>
      <c r="E209" s="1322"/>
      <c r="F209" s="1322"/>
      <c r="G209" s="1322"/>
      <c r="H209" s="1322"/>
      <c r="I209" s="1322"/>
      <c r="J209" s="1322"/>
      <c r="K209" s="1322"/>
      <c r="L209" s="1323"/>
      <c r="M209" s="368"/>
      <c r="N209" s="1281"/>
      <c r="O209" s="1282"/>
      <c r="P209" s="1282"/>
      <c r="Q209" s="1283"/>
      <c r="R209" s="1281"/>
      <c r="S209" s="1282"/>
      <c r="T209" s="1282"/>
      <c r="U209" s="1283"/>
      <c r="V209" s="1324">
        <v>0</v>
      </c>
      <c r="W209" s="1325"/>
      <c r="X209" s="1326"/>
      <c r="Y209" s="93"/>
      <c r="Z209" s="93"/>
      <c r="AA209" s="93"/>
      <c r="AB209" s="93"/>
      <c r="AC209" s="93"/>
      <c r="AD209" s="93"/>
      <c r="AE209" s="93"/>
      <c r="AF209" s="93"/>
      <c r="AG209" s="93"/>
      <c r="AH209" s="93"/>
      <c r="AI209" s="93"/>
      <c r="AJ209" s="93"/>
      <c r="AK209" s="93"/>
      <c r="AL209" s="93"/>
      <c r="AM209" s="93"/>
      <c r="AN209" s="93"/>
      <c r="AO209" s="93"/>
      <c r="AP209" s="93"/>
      <c r="AQ209" s="93"/>
      <c r="AR209" s="93"/>
      <c r="AS209" s="93" t="s">
        <v>593</v>
      </c>
      <c r="AT209" s="93"/>
    </row>
    <row r="210" spans="1:46" s="1" customFormat="1" ht="14.25" customHeight="1" x14ac:dyDescent="0.15">
      <c r="A210" s="93"/>
      <c r="B210" s="1319">
        <v>3.2</v>
      </c>
      <c r="C210" s="1320"/>
      <c r="D210" s="1321" t="s">
        <v>186</v>
      </c>
      <c r="E210" s="1322"/>
      <c r="F210" s="1322"/>
      <c r="G210" s="1322"/>
      <c r="H210" s="1322"/>
      <c r="I210" s="1322"/>
      <c r="J210" s="1322"/>
      <c r="K210" s="1322"/>
      <c r="L210" s="1323"/>
      <c r="M210" s="368"/>
      <c r="N210" s="1281"/>
      <c r="O210" s="1282"/>
      <c r="P210" s="1282"/>
      <c r="Q210" s="1283"/>
      <c r="R210" s="1281"/>
      <c r="S210" s="1282"/>
      <c r="T210" s="1282"/>
      <c r="U210" s="1283"/>
      <c r="V210" s="1324">
        <v>0</v>
      </c>
      <c r="W210" s="1325"/>
      <c r="X210" s="1326"/>
      <c r="Y210" s="93"/>
      <c r="Z210" s="93"/>
      <c r="AA210" s="93"/>
      <c r="AB210" s="93"/>
      <c r="AC210" s="93"/>
      <c r="AD210" s="93"/>
      <c r="AE210" s="93"/>
      <c r="AF210" s="93"/>
      <c r="AG210" s="93"/>
      <c r="AH210" s="93"/>
      <c r="AI210" s="93"/>
      <c r="AJ210" s="93"/>
      <c r="AK210" s="93"/>
      <c r="AL210" s="93"/>
      <c r="AM210" s="93"/>
      <c r="AN210" s="93"/>
      <c r="AO210" s="93"/>
      <c r="AP210" s="93"/>
      <c r="AQ210" s="93"/>
      <c r="AR210" s="93"/>
      <c r="AS210" s="93" t="s">
        <v>593</v>
      </c>
      <c r="AT210" s="93"/>
    </row>
    <row r="211" spans="1:46" s="1" customFormat="1" ht="14.25" customHeight="1" x14ac:dyDescent="0.15">
      <c r="A211" s="93"/>
      <c r="B211" s="1319">
        <v>3.3</v>
      </c>
      <c r="C211" s="1320"/>
      <c r="D211" s="1321" t="s">
        <v>188</v>
      </c>
      <c r="E211" s="1322"/>
      <c r="F211" s="1322"/>
      <c r="G211" s="1322"/>
      <c r="H211" s="1322"/>
      <c r="I211" s="1322"/>
      <c r="J211" s="1322"/>
      <c r="K211" s="1322"/>
      <c r="L211" s="1323"/>
      <c r="M211" s="368"/>
      <c r="N211" s="1281"/>
      <c r="O211" s="1282"/>
      <c r="P211" s="1282"/>
      <c r="Q211" s="1283"/>
      <c r="R211" s="1281"/>
      <c r="S211" s="1282"/>
      <c r="T211" s="1282"/>
      <c r="U211" s="1283"/>
      <c r="V211" s="1324">
        <v>0</v>
      </c>
      <c r="W211" s="1325"/>
      <c r="X211" s="1326"/>
      <c r="Y211" s="93"/>
      <c r="Z211" s="93"/>
      <c r="AA211" s="93"/>
      <c r="AB211" s="93"/>
      <c r="AC211" s="93"/>
      <c r="AD211" s="93"/>
      <c r="AE211" s="93"/>
      <c r="AF211" s="93"/>
      <c r="AG211" s="93"/>
      <c r="AH211" s="93"/>
      <c r="AI211" s="93"/>
      <c r="AJ211" s="93"/>
      <c r="AK211" s="93"/>
      <c r="AL211" s="93"/>
      <c r="AM211" s="93"/>
      <c r="AN211" s="93"/>
      <c r="AO211" s="93"/>
      <c r="AP211" s="93"/>
      <c r="AQ211" s="93"/>
      <c r="AR211" s="93"/>
      <c r="AS211" s="93" t="s">
        <v>593</v>
      </c>
      <c r="AT211" s="93"/>
    </row>
    <row r="212" spans="1:46" s="1" customFormat="1" ht="14.25" customHeight="1" x14ac:dyDescent="0.15">
      <c r="A212" s="93"/>
      <c r="B212" s="1319">
        <v>3.4</v>
      </c>
      <c r="C212" s="1320"/>
      <c r="D212" s="1321" t="s">
        <v>190</v>
      </c>
      <c r="E212" s="1322"/>
      <c r="F212" s="1322"/>
      <c r="G212" s="1322"/>
      <c r="H212" s="1322"/>
      <c r="I212" s="1322"/>
      <c r="J212" s="1322"/>
      <c r="K212" s="1322"/>
      <c r="L212" s="1323"/>
      <c r="M212" s="368"/>
      <c r="N212" s="1281"/>
      <c r="O212" s="1282"/>
      <c r="P212" s="1282"/>
      <c r="Q212" s="1283"/>
      <c r="R212" s="1281"/>
      <c r="S212" s="1282"/>
      <c r="T212" s="1282"/>
      <c r="U212" s="1283"/>
      <c r="V212" s="1324">
        <v>0</v>
      </c>
      <c r="W212" s="1325"/>
      <c r="X212" s="1326"/>
      <c r="Y212" s="93"/>
      <c r="Z212" s="93"/>
      <c r="AA212" s="93"/>
      <c r="AB212" s="93"/>
      <c r="AC212" s="93"/>
      <c r="AD212" s="93"/>
      <c r="AE212" s="93"/>
      <c r="AF212" s="93"/>
      <c r="AG212" s="93"/>
      <c r="AH212" s="93"/>
      <c r="AI212" s="93"/>
      <c r="AJ212" s="93"/>
      <c r="AK212" s="93"/>
      <c r="AL212" s="93"/>
      <c r="AM212" s="93"/>
      <c r="AN212" s="93"/>
      <c r="AO212" s="93"/>
      <c r="AP212" s="93"/>
      <c r="AQ212" s="93"/>
      <c r="AR212" s="93"/>
      <c r="AS212" s="93" t="s">
        <v>593</v>
      </c>
      <c r="AT212" s="93"/>
    </row>
    <row r="213" spans="1:46" s="1" customFormat="1" ht="14.25" customHeight="1" x14ac:dyDescent="0.15">
      <c r="A213" s="93"/>
      <c r="B213" s="1276">
        <v>4</v>
      </c>
      <c r="C213" s="1277"/>
      <c r="D213" s="1295" t="s">
        <v>737</v>
      </c>
      <c r="E213" s="1296"/>
      <c r="F213" s="1296"/>
      <c r="G213" s="1296"/>
      <c r="H213" s="1296"/>
      <c r="I213" s="1296"/>
      <c r="J213" s="1296"/>
      <c r="K213" s="1296"/>
      <c r="L213" s="1297"/>
      <c r="M213" s="368"/>
      <c r="N213" s="1281"/>
      <c r="O213" s="1282"/>
      <c r="P213" s="1282"/>
      <c r="Q213" s="1283"/>
      <c r="R213" s="1281"/>
      <c r="S213" s="1282"/>
      <c r="T213" s="1282"/>
      <c r="U213" s="1283"/>
      <c r="V213" s="1281">
        <v>0</v>
      </c>
      <c r="W213" s="1282"/>
      <c r="X213" s="1283"/>
      <c r="Y213" s="93"/>
      <c r="Z213" s="93"/>
      <c r="AA213" s="93"/>
      <c r="AB213" s="93"/>
      <c r="AC213" s="93"/>
      <c r="AD213" s="93"/>
      <c r="AE213" s="93"/>
      <c r="AF213" s="93"/>
      <c r="AG213" s="93"/>
      <c r="AH213" s="93"/>
      <c r="AI213" s="93"/>
      <c r="AJ213" s="93"/>
      <c r="AK213" s="93"/>
      <c r="AL213" s="93"/>
      <c r="AM213" s="93"/>
      <c r="AN213" s="375">
        <v>0</v>
      </c>
      <c r="AO213" s="93"/>
      <c r="AP213" s="93"/>
      <c r="AQ213" s="93"/>
      <c r="AR213" s="93"/>
      <c r="AS213" s="93" t="s">
        <v>593</v>
      </c>
      <c r="AT213" s="93"/>
    </row>
    <row r="214" spans="1:46" s="1" customFormat="1" ht="14.25" customHeight="1" x14ac:dyDescent="0.15">
      <c r="A214" s="93"/>
      <c r="B214" s="1319" t="s">
        <v>738</v>
      </c>
      <c r="C214" s="1320"/>
      <c r="D214" s="1321" t="s">
        <v>194</v>
      </c>
      <c r="E214" s="1322"/>
      <c r="F214" s="1322"/>
      <c r="G214" s="1322"/>
      <c r="H214" s="1322"/>
      <c r="I214" s="1322"/>
      <c r="J214" s="1322"/>
      <c r="K214" s="1322"/>
      <c r="L214" s="1323"/>
      <c r="M214" s="368"/>
      <c r="N214" s="1281"/>
      <c r="O214" s="1282"/>
      <c r="P214" s="1282"/>
      <c r="Q214" s="1283"/>
      <c r="R214" s="1281"/>
      <c r="S214" s="1282"/>
      <c r="T214" s="1282"/>
      <c r="U214" s="1283"/>
      <c r="V214" s="1324">
        <v>0</v>
      </c>
      <c r="W214" s="1325"/>
      <c r="X214" s="1326"/>
      <c r="Y214" s="93"/>
      <c r="Z214" s="93"/>
      <c r="AA214" s="93"/>
      <c r="AB214" s="93"/>
      <c r="AC214" s="93"/>
      <c r="AD214" s="93"/>
      <c r="AE214" s="93"/>
      <c r="AF214" s="93"/>
      <c r="AG214" s="93"/>
      <c r="AH214" s="93"/>
      <c r="AI214" s="93"/>
      <c r="AJ214" s="93"/>
      <c r="AK214" s="93"/>
      <c r="AL214" s="93"/>
      <c r="AM214" s="93"/>
      <c r="AN214" s="93"/>
      <c r="AO214" s="93"/>
      <c r="AP214" s="93"/>
      <c r="AQ214" s="93"/>
      <c r="AR214" s="93"/>
      <c r="AS214" s="93" t="s">
        <v>593</v>
      </c>
      <c r="AT214" s="93"/>
    </row>
    <row r="215" spans="1:46" s="1" customFormat="1" ht="14.25" customHeight="1" x14ac:dyDescent="0.15">
      <c r="A215" s="93"/>
      <c r="B215" s="1319" t="s">
        <v>739</v>
      </c>
      <c r="C215" s="1320"/>
      <c r="D215" s="1321" t="s">
        <v>196</v>
      </c>
      <c r="E215" s="1322"/>
      <c r="F215" s="1322"/>
      <c r="G215" s="1322"/>
      <c r="H215" s="1322"/>
      <c r="I215" s="1322"/>
      <c r="J215" s="1322"/>
      <c r="K215" s="1322"/>
      <c r="L215" s="1323"/>
      <c r="M215" s="368"/>
      <c r="N215" s="1281"/>
      <c r="O215" s="1282"/>
      <c r="P215" s="1282"/>
      <c r="Q215" s="1283"/>
      <c r="R215" s="1281"/>
      <c r="S215" s="1282"/>
      <c r="T215" s="1282"/>
      <c r="U215" s="1283"/>
      <c r="V215" s="1324">
        <v>0</v>
      </c>
      <c r="W215" s="1325"/>
      <c r="X215" s="1326"/>
      <c r="Y215" s="93"/>
      <c r="Z215" s="93"/>
      <c r="AA215" s="93"/>
      <c r="AB215" s="93"/>
      <c r="AC215" s="93"/>
      <c r="AD215" s="93"/>
      <c r="AE215" s="93"/>
      <c r="AF215" s="93"/>
      <c r="AG215" s="93"/>
      <c r="AH215" s="93"/>
      <c r="AI215" s="93"/>
      <c r="AJ215" s="93"/>
      <c r="AK215" s="93"/>
      <c r="AL215" s="93"/>
      <c r="AM215" s="93"/>
      <c r="AN215" s="93"/>
      <c r="AO215" s="93"/>
      <c r="AP215" s="93"/>
      <c r="AQ215" s="93"/>
      <c r="AR215" s="93"/>
      <c r="AS215" s="93" t="s">
        <v>593</v>
      </c>
      <c r="AT215" s="93"/>
    </row>
    <row r="216" spans="1:46" s="1" customFormat="1" ht="14.25" customHeight="1" x14ac:dyDescent="0.15">
      <c r="A216" s="93"/>
      <c r="B216" s="1319" t="s">
        <v>740</v>
      </c>
      <c r="C216" s="1320"/>
      <c r="D216" s="1321" t="s">
        <v>741</v>
      </c>
      <c r="E216" s="1322"/>
      <c r="F216" s="1322"/>
      <c r="G216" s="1322"/>
      <c r="H216" s="1322"/>
      <c r="I216" s="1322"/>
      <c r="J216" s="1322"/>
      <c r="K216" s="1322"/>
      <c r="L216" s="1323"/>
      <c r="M216" s="368"/>
      <c r="N216" s="1281"/>
      <c r="O216" s="1282"/>
      <c r="P216" s="1282"/>
      <c r="Q216" s="1283"/>
      <c r="R216" s="1281"/>
      <c r="S216" s="1282"/>
      <c r="T216" s="1282"/>
      <c r="U216" s="1283"/>
      <c r="V216" s="1324">
        <v>0</v>
      </c>
      <c r="W216" s="1325"/>
      <c r="X216" s="1326"/>
      <c r="Y216" s="93"/>
      <c r="Z216" s="93"/>
      <c r="AA216" s="93"/>
      <c r="AB216" s="93"/>
      <c r="AC216" s="93"/>
      <c r="AD216" s="93"/>
      <c r="AE216" s="93"/>
      <c r="AF216" s="93"/>
      <c r="AG216" s="93"/>
      <c r="AH216" s="93"/>
      <c r="AI216" s="93"/>
      <c r="AJ216" s="93"/>
      <c r="AK216" s="93"/>
      <c r="AL216" s="93"/>
      <c r="AM216" s="93"/>
      <c r="AN216" s="93"/>
      <c r="AO216" s="93"/>
      <c r="AP216" s="93"/>
      <c r="AQ216" s="93"/>
      <c r="AR216" s="93"/>
      <c r="AS216" s="93" t="s">
        <v>593</v>
      </c>
      <c r="AT216" s="93"/>
    </row>
    <row r="217" spans="1:46" s="1" customFormat="1" ht="14.25" customHeight="1" x14ac:dyDescent="0.15">
      <c r="A217" s="93"/>
      <c r="B217" s="1319" t="s">
        <v>742</v>
      </c>
      <c r="C217" s="1320"/>
      <c r="D217" s="1321" t="s">
        <v>200</v>
      </c>
      <c r="E217" s="1322"/>
      <c r="F217" s="1322"/>
      <c r="G217" s="1322"/>
      <c r="H217" s="1322"/>
      <c r="I217" s="1322"/>
      <c r="J217" s="1322"/>
      <c r="K217" s="1322"/>
      <c r="L217" s="1323"/>
      <c r="M217" s="368"/>
      <c r="N217" s="1281"/>
      <c r="O217" s="1282"/>
      <c r="P217" s="1282"/>
      <c r="Q217" s="1283"/>
      <c r="R217" s="1281"/>
      <c r="S217" s="1282"/>
      <c r="T217" s="1282"/>
      <c r="U217" s="1283"/>
      <c r="V217" s="1324">
        <v>0</v>
      </c>
      <c r="W217" s="1325"/>
      <c r="X217" s="1326"/>
      <c r="Y217" s="93"/>
      <c r="Z217" s="93"/>
      <c r="AA217" s="93"/>
      <c r="AB217" s="93"/>
      <c r="AC217" s="93"/>
      <c r="AD217" s="93"/>
      <c r="AE217" s="93"/>
      <c r="AF217" s="93"/>
      <c r="AG217" s="93"/>
      <c r="AH217" s="93"/>
      <c r="AI217" s="93"/>
      <c r="AJ217" s="93"/>
      <c r="AK217" s="93"/>
      <c r="AL217" s="93"/>
      <c r="AM217" s="93"/>
      <c r="AN217" s="93"/>
      <c r="AO217" s="93"/>
      <c r="AP217" s="93"/>
      <c r="AQ217" s="93"/>
      <c r="AR217" s="93"/>
      <c r="AS217" s="93" t="s">
        <v>593</v>
      </c>
      <c r="AT217" s="93"/>
    </row>
    <row r="218" spans="1:46" s="1" customFormat="1" ht="14.25" customHeight="1" x14ac:dyDescent="0.15">
      <c r="A218" s="93"/>
      <c r="B218" s="1319" t="s">
        <v>743</v>
      </c>
      <c r="C218" s="1320"/>
      <c r="D218" s="1321" t="s">
        <v>202</v>
      </c>
      <c r="E218" s="1322"/>
      <c r="F218" s="1322"/>
      <c r="G218" s="1322"/>
      <c r="H218" s="1322"/>
      <c r="I218" s="1322"/>
      <c r="J218" s="1322"/>
      <c r="K218" s="1322"/>
      <c r="L218" s="1323"/>
      <c r="M218" s="368"/>
      <c r="N218" s="1281"/>
      <c r="O218" s="1282"/>
      <c r="P218" s="1282"/>
      <c r="Q218" s="1283"/>
      <c r="R218" s="1281"/>
      <c r="S218" s="1282"/>
      <c r="T218" s="1282"/>
      <c r="U218" s="1283"/>
      <c r="V218" s="1324">
        <v>0</v>
      </c>
      <c r="W218" s="1325"/>
      <c r="X218" s="1326"/>
      <c r="Y218" s="93"/>
      <c r="Z218" s="93"/>
      <c r="AA218" s="93"/>
      <c r="AB218" s="93"/>
      <c r="AC218" s="93"/>
      <c r="AD218" s="93"/>
      <c r="AE218" s="93"/>
      <c r="AF218" s="93"/>
      <c r="AG218" s="93"/>
      <c r="AH218" s="93"/>
      <c r="AI218" s="93"/>
      <c r="AJ218" s="93"/>
      <c r="AK218" s="93"/>
      <c r="AL218" s="93"/>
      <c r="AM218" s="93"/>
      <c r="AN218" s="93"/>
      <c r="AO218" s="93"/>
      <c r="AP218" s="93"/>
      <c r="AQ218" s="93"/>
      <c r="AR218" s="93"/>
      <c r="AS218" s="93" t="s">
        <v>593</v>
      </c>
      <c r="AT218" s="93"/>
    </row>
    <row r="219" spans="1:46" s="1" customFormat="1" ht="14.25" customHeight="1" x14ac:dyDescent="0.15">
      <c r="A219" s="93"/>
      <c r="B219" s="1319">
        <v>5</v>
      </c>
      <c r="C219" s="1320"/>
      <c r="D219" s="1321" t="s">
        <v>78</v>
      </c>
      <c r="E219" s="1322"/>
      <c r="F219" s="1322"/>
      <c r="G219" s="1322"/>
      <c r="H219" s="1322"/>
      <c r="I219" s="1322"/>
      <c r="J219" s="1322"/>
      <c r="K219" s="1322"/>
      <c r="L219" s="1323"/>
      <c r="M219" s="368"/>
      <c r="N219" s="1281"/>
      <c r="O219" s="1282"/>
      <c r="P219" s="1282"/>
      <c r="Q219" s="1283"/>
      <c r="R219" s="1281"/>
      <c r="S219" s="1282"/>
      <c r="T219" s="1282"/>
      <c r="U219" s="1283"/>
      <c r="V219" s="1324">
        <v>0</v>
      </c>
      <c r="W219" s="1325"/>
      <c r="X219" s="1326"/>
      <c r="Y219" s="93"/>
      <c r="Z219" s="93"/>
      <c r="AA219" s="93"/>
      <c r="AB219" s="93"/>
      <c r="AC219" s="93"/>
      <c r="AD219" s="93"/>
      <c r="AE219" s="93"/>
      <c r="AF219" s="93"/>
      <c r="AG219" s="93"/>
      <c r="AH219" s="93"/>
      <c r="AI219" s="93"/>
      <c r="AJ219" s="93"/>
      <c r="AK219" s="93"/>
      <c r="AL219" s="93"/>
      <c r="AM219" s="93"/>
      <c r="AN219" s="93"/>
      <c r="AO219" s="93"/>
      <c r="AP219" s="93"/>
      <c r="AQ219" s="93"/>
      <c r="AR219" s="93"/>
      <c r="AS219" s="93" t="s">
        <v>593</v>
      </c>
      <c r="AT219" s="93"/>
    </row>
    <row r="220" spans="1:46" s="1" customFormat="1" ht="14.25" customHeight="1" x14ac:dyDescent="0.15">
      <c r="A220" s="93"/>
      <c r="B220" s="1319">
        <v>6</v>
      </c>
      <c r="C220" s="1320"/>
      <c r="D220" s="1321" t="s">
        <v>744</v>
      </c>
      <c r="E220" s="1322"/>
      <c r="F220" s="1322"/>
      <c r="G220" s="1322"/>
      <c r="H220" s="1322"/>
      <c r="I220" s="1322"/>
      <c r="J220" s="1322"/>
      <c r="K220" s="1322"/>
      <c r="L220" s="1323"/>
      <c r="M220" s="368"/>
      <c r="N220" s="1281"/>
      <c r="O220" s="1282"/>
      <c r="P220" s="1282"/>
      <c r="Q220" s="1283"/>
      <c r="R220" s="1281"/>
      <c r="S220" s="1282"/>
      <c r="T220" s="1282"/>
      <c r="U220" s="1283"/>
      <c r="V220" s="1324">
        <v>0</v>
      </c>
      <c r="W220" s="1325"/>
      <c r="X220" s="1326"/>
      <c r="Y220" s="93"/>
      <c r="Z220" s="93"/>
      <c r="AA220" s="93"/>
      <c r="AB220" s="93"/>
      <c r="AC220" s="93"/>
      <c r="AD220" s="93"/>
      <c r="AE220" s="93"/>
      <c r="AF220" s="93"/>
      <c r="AG220" s="93"/>
      <c r="AH220" s="93"/>
      <c r="AI220" s="93"/>
      <c r="AJ220" s="93"/>
      <c r="AK220" s="93"/>
      <c r="AL220" s="93"/>
      <c r="AM220" s="93"/>
      <c r="AN220" s="93"/>
      <c r="AO220" s="93"/>
      <c r="AP220" s="93"/>
      <c r="AQ220" s="93"/>
      <c r="AR220" s="93"/>
      <c r="AS220" s="93" t="s">
        <v>593</v>
      </c>
      <c r="AT220" s="93"/>
    </row>
    <row r="221" spans="1:46" s="1" customFormat="1" ht="14.25" customHeight="1" x14ac:dyDescent="0.15">
      <c r="A221" s="93"/>
      <c r="B221" s="1276">
        <v>7</v>
      </c>
      <c r="C221" s="1277"/>
      <c r="D221" s="1295" t="s">
        <v>745</v>
      </c>
      <c r="E221" s="1296"/>
      <c r="F221" s="1296"/>
      <c r="G221" s="1296"/>
      <c r="H221" s="1296"/>
      <c r="I221" s="1296"/>
      <c r="J221" s="1296"/>
      <c r="K221" s="1296"/>
      <c r="L221" s="1297"/>
      <c r="M221" s="368"/>
      <c r="N221" s="1281"/>
      <c r="O221" s="1282"/>
      <c r="P221" s="1282"/>
      <c r="Q221" s="1283"/>
      <c r="R221" s="1281"/>
      <c r="S221" s="1282"/>
      <c r="T221" s="1282"/>
      <c r="U221" s="1283"/>
      <c r="V221" s="1281">
        <v>0</v>
      </c>
      <c r="W221" s="1282"/>
      <c r="X221" s="1283"/>
      <c r="Y221" s="93"/>
      <c r="Z221" s="93"/>
      <c r="AA221" s="93"/>
      <c r="AB221" s="93"/>
      <c r="AC221" s="93"/>
      <c r="AD221" s="93"/>
      <c r="AE221" s="93"/>
      <c r="AF221" s="93"/>
      <c r="AG221" s="93"/>
      <c r="AH221" s="93"/>
      <c r="AI221" s="93"/>
      <c r="AJ221" s="93"/>
      <c r="AK221" s="93"/>
      <c r="AL221" s="93"/>
      <c r="AM221" s="93"/>
      <c r="AN221" s="375">
        <v>0</v>
      </c>
      <c r="AO221" s="93"/>
      <c r="AP221" s="93"/>
      <c r="AQ221" s="93"/>
      <c r="AR221" s="93"/>
      <c r="AS221" s="93" t="s">
        <v>593</v>
      </c>
      <c r="AT221" s="93"/>
    </row>
    <row r="222" spans="1:46" s="1" customFormat="1" ht="14.25" customHeight="1" x14ac:dyDescent="0.15">
      <c r="A222" s="93"/>
      <c r="B222" s="1319">
        <v>8</v>
      </c>
      <c r="C222" s="1320"/>
      <c r="D222" s="1321" t="s">
        <v>746</v>
      </c>
      <c r="E222" s="1322"/>
      <c r="F222" s="1322"/>
      <c r="G222" s="1322"/>
      <c r="H222" s="1322"/>
      <c r="I222" s="1322"/>
      <c r="J222" s="1322"/>
      <c r="K222" s="1322"/>
      <c r="L222" s="1323"/>
      <c r="M222" s="369">
        <v>0</v>
      </c>
      <c r="N222" s="1324">
        <v>0</v>
      </c>
      <c r="O222" s="1325"/>
      <c r="P222" s="1325"/>
      <c r="Q222" s="1326"/>
      <c r="R222" s="1324">
        <v>0</v>
      </c>
      <c r="S222" s="1325"/>
      <c r="T222" s="1325"/>
      <c r="U222" s="1326"/>
      <c r="V222" s="1324">
        <v>0</v>
      </c>
      <c r="W222" s="1325"/>
      <c r="X222" s="1326"/>
      <c r="Y222" s="93"/>
      <c r="Z222" s="93"/>
      <c r="AA222" s="93"/>
      <c r="AB222" s="93"/>
      <c r="AC222" s="93"/>
      <c r="AD222" s="93"/>
      <c r="AE222" s="93"/>
      <c r="AF222" s="93"/>
      <c r="AG222" s="93"/>
      <c r="AH222" s="93"/>
      <c r="AI222" s="93"/>
      <c r="AJ222" s="93"/>
      <c r="AK222" s="93"/>
      <c r="AL222" s="93"/>
      <c r="AM222" s="93"/>
      <c r="AN222" s="93"/>
      <c r="AO222" s="93"/>
      <c r="AP222" s="93"/>
      <c r="AQ222" s="93"/>
      <c r="AR222" s="93"/>
      <c r="AS222" s="93" t="s">
        <v>593</v>
      </c>
      <c r="AT222" s="93"/>
    </row>
    <row r="223" spans="1:46" s="1" customFormat="1" ht="14.25" customHeight="1" x14ac:dyDescent="0.15">
      <c r="A223" s="93"/>
      <c r="B223" s="1319">
        <v>9</v>
      </c>
      <c r="C223" s="1320"/>
      <c r="D223" s="1321" t="s">
        <v>747</v>
      </c>
      <c r="E223" s="1322"/>
      <c r="F223" s="1322"/>
      <c r="G223" s="1322"/>
      <c r="H223" s="1322"/>
      <c r="I223" s="1322"/>
      <c r="J223" s="1322"/>
      <c r="K223" s="1322"/>
      <c r="L223" s="1323"/>
      <c r="M223" s="369">
        <v>0</v>
      </c>
      <c r="N223" s="1324">
        <v>0</v>
      </c>
      <c r="O223" s="1325"/>
      <c r="P223" s="1325"/>
      <c r="Q223" s="1326"/>
      <c r="R223" s="1324">
        <v>0</v>
      </c>
      <c r="S223" s="1325"/>
      <c r="T223" s="1325"/>
      <c r="U223" s="1326"/>
      <c r="V223" s="1324">
        <v>0</v>
      </c>
      <c r="W223" s="1325"/>
      <c r="X223" s="1326"/>
      <c r="Y223" s="93"/>
      <c r="Z223" s="93"/>
      <c r="AA223" s="93"/>
      <c r="AB223" s="93"/>
      <c r="AC223" s="93"/>
      <c r="AD223" s="93"/>
      <c r="AE223" s="93"/>
      <c r="AF223" s="93"/>
      <c r="AG223" s="93"/>
      <c r="AH223" s="93"/>
      <c r="AI223" s="93"/>
      <c r="AJ223" s="93"/>
      <c r="AK223" s="93"/>
      <c r="AL223" s="93"/>
      <c r="AM223" s="93"/>
      <c r="AN223" s="93"/>
      <c r="AO223" s="93"/>
      <c r="AP223" s="93"/>
      <c r="AQ223" s="93"/>
      <c r="AR223" s="93"/>
      <c r="AS223" s="93" t="s">
        <v>593</v>
      </c>
      <c r="AT223" s="93"/>
    </row>
    <row r="224" spans="1:46" s="1" customFormat="1" ht="14.25" customHeight="1" x14ac:dyDescent="0.15">
      <c r="A224" s="93"/>
      <c r="B224" s="1319" t="s">
        <v>665</v>
      </c>
      <c r="C224" s="1320"/>
      <c r="D224" s="1321" t="s">
        <v>668</v>
      </c>
      <c r="E224" s="1322"/>
      <c r="F224" s="1322"/>
      <c r="G224" s="1322"/>
      <c r="H224" s="1322"/>
      <c r="I224" s="1322"/>
      <c r="J224" s="1322"/>
      <c r="K224" s="1322"/>
      <c r="L224" s="1323"/>
      <c r="M224" s="369">
        <v>0</v>
      </c>
      <c r="N224" s="1324">
        <v>0</v>
      </c>
      <c r="O224" s="1325"/>
      <c r="P224" s="1325"/>
      <c r="Q224" s="1326"/>
      <c r="R224" s="1324">
        <v>0</v>
      </c>
      <c r="S224" s="1325"/>
      <c r="T224" s="1325"/>
      <c r="U224" s="1326"/>
      <c r="V224" s="1324">
        <v>0</v>
      </c>
      <c r="W224" s="1325"/>
      <c r="X224" s="1326"/>
      <c r="Y224" s="93"/>
      <c r="Z224" s="93"/>
      <c r="AA224" s="93"/>
      <c r="AB224" s="93"/>
      <c r="AC224" s="93"/>
      <c r="AD224" s="93"/>
      <c r="AE224" s="93"/>
      <c r="AF224" s="93"/>
      <c r="AG224" s="93"/>
      <c r="AH224" s="93"/>
      <c r="AI224" s="93"/>
      <c r="AJ224" s="93"/>
      <c r="AK224" s="93"/>
      <c r="AL224" s="93"/>
      <c r="AM224" s="93"/>
      <c r="AN224" s="93"/>
      <c r="AO224" s="93"/>
      <c r="AP224" s="93"/>
      <c r="AQ224" s="93"/>
      <c r="AR224" s="93"/>
      <c r="AS224" s="93" t="s">
        <v>593</v>
      </c>
      <c r="AT224" s="93"/>
    </row>
    <row r="225" spans="1:46" s="1" customFormat="1" ht="24.75" customHeight="1" x14ac:dyDescent="0.15">
      <c r="A225" s="93"/>
      <c r="B225" s="1319">
        <v>9.1999999999999993</v>
      </c>
      <c r="C225" s="1320"/>
      <c r="D225" s="1321" t="s">
        <v>670</v>
      </c>
      <c r="E225" s="1322"/>
      <c r="F225" s="1322"/>
      <c r="G225" s="1322"/>
      <c r="H225" s="1322"/>
      <c r="I225" s="1322"/>
      <c r="J225" s="1322"/>
      <c r="K225" s="1322"/>
      <c r="L225" s="1323"/>
      <c r="M225" s="369">
        <v>0</v>
      </c>
      <c r="N225" s="1324">
        <v>0</v>
      </c>
      <c r="O225" s="1325"/>
      <c r="P225" s="1325"/>
      <c r="Q225" s="1326"/>
      <c r="R225" s="1324">
        <v>0</v>
      </c>
      <c r="S225" s="1325"/>
      <c r="T225" s="1325"/>
      <c r="U225" s="1326"/>
      <c r="V225" s="1324">
        <v>0</v>
      </c>
      <c r="W225" s="1325"/>
      <c r="X225" s="1326"/>
      <c r="Y225" s="93"/>
      <c r="Z225" s="93"/>
      <c r="AA225" s="93"/>
      <c r="AB225" s="93"/>
      <c r="AC225" s="93"/>
      <c r="AD225" s="93"/>
      <c r="AE225" s="93"/>
      <c r="AF225" s="93"/>
      <c r="AG225" s="93"/>
      <c r="AH225" s="93"/>
      <c r="AI225" s="93"/>
      <c r="AJ225" s="93"/>
      <c r="AK225" s="93"/>
      <c r="AL225" s="93"/>
      <c r="AM225" s="93"/>
      <c r="AN225" s="93"/>
      <c r="AO225" s="93"/>
      <c r="AP225" s="93"/>
      <c r="AQ225" s="93"/>
      <c r="AR225" s="93"/>
      <c r="AS225" s="93" t="s">
        <v>593</v>
      </c>
      <c r="AT225" s="93"/>
    </row>
    <row r="226" spans="1:46" s="1" customFormat="1" ht="19.5" customHeight="1" x14ac:dyDescent="0.15">
      <c r="A226" s="93"/>
      <c r="B226" s="1319">
        <v>10</v>
      </c>
      <c r="C226" s="1320"/>
      <c r="D226" s="1321" t="s">
        <v>671</v>
      </c>
      <c r="E226" s="1322"/>
      <c r="F226" s="1322"/>
      <c r="G226" s="1322"/>
      <c r="H226" s="1322"/>
      <c r="I226" s="1322"/>
      <c r="J226" s="1322"/>
      <c r="K226" s="1322"/>
      <c r="L226" s="1323"/>
      <c r="M226" s="368"/>
      <c r="N226" s="1281"/>
      <c r="O226" s="1282"/>
      <c r="P226" s="1282"/>
      <c r="Q226" s="1283"/>
      <c r="R226" s="1281"/>
      <c r="S226" s="1282"/>
      <c r="T226" s="1282"/>
      <c r="U226" s="1283"/>
      <c r="V226" s="1324">
        <v>0</v>
      </c>
      <c r="W226" s="1325"/>
      <c r="X226" s="1326"/>
      <c r="Y226" s="93"/>
      <c r="Z226" s="93"/>
      <c r="AA226" s="93"/>
      <c r="AB226" s="93"/>
      <c r="AC226" s="93"/>
      <c r="AD226" s="93"/>
      <c r="AE226" s="93"/>
      <c r="AF226" s="93"/>
      <c r="AG226" s="93"/>
      <c r="AH226" s="93"/>
      <c r="AI226" s="93"/>
      <c r="AJ226" s="93"/>
      <c r="AK226" s="93"/>
      <c r="AL226" s="93"/>
      <c r="AM226" s="93"/>
      <c r="AN226" s="93"/>
      <c r="AO226" s="93"/>
      <c r="AP226" s="93"/>
      <c r="AQ226" s="93"/>
      <c r="AR226" s="93"/>
      <c r="AS226" s="93" t="s">
        <v>593</v>
      </c>
      <c r="AT226" s="93"/>
    </row>
    <row r="227" spans="1:46" s="1" customFormat="1" ht="40.5" customHeight="1" x14ac:dyDescent="0.15">
      <c r="A227" s="93"/>
      <c r="B227" s="1276">
        <v>11</v>
      </c>
      <c r="C227" s="1277"/>
      <c r="D227" s="1295" t="s">
        <v>748</v>
      </c>
      <c r="E227" s="1296"/>
      <c r="F227" s="1296"/>
      <c r="G227" s="1296"/>
      <c r="H227" s="1296"/>
      <c r="I227" s="1296"/>
      <c r="J227" s="1296"/>
      <c r="K227" s="1296"/>
      <c r="L227" s="1297"/>
      <c r="M227" s="368"/>
      <c r="N227" s="1281"/>
      <c r="O227" s="1282"/>
      <c r="P227" s="1282"/>
      <c r="Q227" s="1283"/>
      <c r="R227" s="1281"/>
      <c r="S227" s="1282"/>
      <c r="T227" s="1282"/>
      <c r="U227" s="1283"/>
      <c r="V227" s="1281">
        <v>0</v>
      </c>
      <c r="W227" s="1282"/>
      <c r="X227" s="1283"/>
      <c r="Y227" s="93"/>
      <c r="Z227" s="93"/>
      <c r="AA227" s="93"/>
      <c r="AB227" s="93"/>
      <c r="AC227" s="93"/>
      <c r="AD227" s="93"/>
      <c r="AE227" s="93"/>
      <c r="AF227" s="93"/>
      <c r="AG227" s="93"/>
      <c r="AH227" s="93"/>
      <c r="AI227" s="93"/>
      <c r="AJ227" s="93"/>
      <c r="AK227" s="93"/>
      <c r="AL227" s="93"/>
      <c r="AM227" s="93"/>
      <c r="AN227" s="375">
        <v>0</v>
      </c>
      <c r="AO227" s="93"/>
      <c r="AP227" s="93"/>
      <c r="AQ227" s="93"/>
      <c r="AR227" s="93"/>
      <c r="AS227" s="93" t="s">
        <v>593</v>
      </c>
      <c r="AT227" s="93"/>
    </row>
    <row r="228" spans="1:46" s="1" customFormat="1" ht="46.5" customHeight="1" x14ac:dyDescent="0.15">
      <c r="A228" s="93"/>
      <c r="B228" s="1276">
        <v>12</v>
      </c>
      <c r="C228" s="1277"/>
      <c r="D228" s="1295" t="s">
        <v>749</v>
      </c>
      <c r="E228" s="1296"/>
      <c r="F228" s="1296"/>
      <c r="G228" s="1296"/>
      <c r="H228" s="1296"/>
      <c r="I228" s="1296"/>
      <c r="J228" s="1296"/>
      <c r="K228" s="1296"/>
      <c r="L228" s="1297"/>
      <c r="M228" s="368"/>
      <c r="N228" s="1281"/>
      <c r="O228" s="1282"/>
      <c r="P228" s="1282"/>
      <c r="Q228" s="1283"/>
      <c r="R228" s="1281"/>
      <c r="S228" s="1282"/>
      <c r="T228" s="1282"/>
      <c r="U228" s="1283"/>
      <c r="V228" s="1316">
        <v>0</v>
      </c>
      <c r="W228" s="1317"/>
      <c r="X228" s="1318"/>
      <c r="Y228" s="93"/>
      <c r="Z228" s="93"/>
      <c r="AA228" s="93"/>
      <c r="AB228" s="93"/>
      <c r="AC228" s="93"/>
      <c r="AD228" s="93"/>
      <c r="AE228" s="93"/>
      <c r="AF228" s="93"/>
      <c r="AG228" s="93"/>
      <c r="AH228" s="93"/>
      <c r="AI228" s="93"/>
      <c r="AJ228" s="93"/>
      <c r="AK228" s="93"/>
      <c r="AL228" s="93"/>
      <c r="AM228" s="93"/>
      <c r="AN228" s="376">
        <v>0</v>
      </c>
      <c r="AO228" s="93"/>
      <c r="AP228" s="93"/>
      <c r="AQ228" s="93"/>
      <c r="AR228" s="93"/>
      <c r="AS228" s="93" t="s">
        <v>593</v>
      </c>
      <c r="AT228" s="93"/>
    </row>
    <row r="229" spans="1:46" s="1" customFormat="1" ht="37.5" customHeight="1" x14ac:dyDescent="0.15">
      <c r="A229" s="93"/>
      <c r="B229" s="1319">
        <v>13</v>
      </c>
      <c r="C229" s="1320"/>
      <c r="D229" s="1321" t="s">
        <v>750</v>
      </c>
      <c r="E229" s="1322"/>
      <c r="F229" s="1322"/>
      <c r="G229" s="1322"/>
      <c r="H229" s="1322"/>
      <c r="I229" s="1322"/>
      <c r="J229" s="1322"/>
      <c r="K229" s="1322"/>
      <c r="L229" s="1323"/>
      <c r="M229" s="369">
        <v>0</v>
      </c>
      <c r="N229" s="1324">
        <v>0</v>
      </c>
      <c r="O229" s="1325"/>
      <c r="P229" s="1325"/>
      <c r="Q229" s="1326"/>
      <c r="R229" s="1324">
        <v>0</v>
      </c>
      <c r="S229" s="1325"/>
      <c r="T229" s="1325"/>
      <c r="U229" s="1326"/>
      <c r="V229" s="1281">
        <v>0</v>
      </c>
      <c r="W229" s="1282"/>
      <c r="X229" s="1283"/>
      <c r="Y229" s="93"/>
      <c r="Z229" s="93"/>
      <c r="AA229" s="93"/>
      <c r="AB229" s="93"/>
      <c r="AC229" s="93"/>
      <c r="AD229" s="93"/>
      <c r="AE229" s="93"/>
      <c r="AF229" s="93"/>
      <c r="AG229" s="93"/>
      <c r="AH229" s="93"/>
      <c r="AI229" s="93"/>
      <c r="AJ229" s="93"/>
      <c r="AK229" s="93"/>
      <c r="AL229" s="93"/>
      <c r="AM229" s="93"/>
      <c r="AN229" s="375">
        <v>0</v>
      </c>
      <c r="AO229" s="93"/>
      <c r="AP229" s="93"/>
      <c r="AQ229" s="93"/>
      <c r="AR229" s="93"/>
      <c r="AS229" s="93" t="s">
        <v>593</v>
      </c>
      <c r="AT229" s="93"/>
    </row>
    <row r="230" spans="1:46" s="1" customFormat="1" ht="26.25" customHeight="1" x14ac:dyDescent="0.15">
      <c r="A230" s="93"/>
      <c r="B230" s="1319" t="s">
        <v>751</v>
      </c>
      <c r="C230" s="1320"/>
      <c r="D230" s="1321" t="s">
        <v>752</v>
      </c>
      <c r="E230" s="1322"/>
      <c r="F230" s="1322"/>
      <c r="G230" s="1322"/>
      <c r="H230" s="1322"/>
      <c r="I230" s="1322"/>
      <c r="J230" s="1322"/>
      <c r="K230" s="1322"/>
      <c r="L230" s="1323"/>
      <c r="M230" s="369">
        <v>0</v>
      </c>
      <c r="N230" s="1324">
        <v>0</v>
      </c>
      <c r="O230" s="1325"/>
      <c r="P230" s="1325"/>
      <c r="Q230" s="1326"/>
      <c r="R230" s="1324">
        <v>0</v>
      </c>
      <c r="S230" s="1325"/>
      <c r="T230" s="1325"/>
      <c r="U230" s="1326"/>
      <c r="V230" s="1324">
        <v>0</v>
      </c>
      <c r="W230" s="1325"/>
      <c r="X230" s="1326"/>
      <c r="Y230" s="93"/>
      <c r="Z230" s="93"/>
      <c r="AA230" s="93"/>
      <c r="AB230" s="93"/>
      <c r="AC230" s="93"/>
      <c r="AD230" s="93"/>
      <c r="AE230" s="93"/>
      <c r="AF230" s="93"/>
      <c r="AG230" s="93"/>
      <c r="AH230" s="93"/>
      <c r="AI230" s="93"/>
      <c r="AJ230" s="93"/>
      <c r="AK230" s="93"/>
      <c r="AL230" s="93"/>
      <c r="AM230" s="93"/>
      <c r="AN230" s="93"/>
      <c r="AO230" s="93"/>
      <c r="AP230" s="93"/>
      <c r="AQ230" s="93"/>
      <c r="AR230" s="93"/>
      <c r="AS230" s="93" t="s">
        <v>593</v>
      </c>
      <c r="AT230" s="93"/>
    </row>
    <row r="231" spans="1:46" s="1" customFormat="1" ht="26.25" customHeight="1" x14ac:dyDescent="0.15">
      <c r="A231" s="93"/>
      <c r="B231" s="1319" t="s">
        <v>753</v>
      </c>
      <c r="C231" s="1320"/>
      <c r="D231" s="1321" t="s">
        <v>754</v>
      </c>
      <c r="E231" s="1322"/>
      <c r="F231" s="1322"/>
      <c r="G231" s="1322"/>
      <c r="H231" s="1322"/>
      <c r="I231" s="1322"/>
      <c r="J231" s="1322"/>
      <c r="K231" s="1322"/>
      <c r="L231" s="1323"/>
      <c r="M231" s="369">
        <v>0</v>
      </c>
      <c r="N231" s="1324">
        <v>0</v>
      </c>
      <c r="O231" s="1325"/>
      <c r="P231" s="1325"/>
      <c r="Q231" s="1326"/>
      <c r="R231" s="1324">
        <v>0</v>
      </c>
      <c r="S231" s="1325"/>
      <c r="T231" s="1325"/>
      <c r="U231" s="1326"/>
      <c r="V231" s="1324">
        <v>0</v>
      </c>
      <c r="W231" s="1325"/>
      <c r="X231" s="1326"/>
      <c r="Y231" s="93"/>
      <c r="Z231" s="93"/>
      <c r="AA231" s="93"/>
      <c r="AB231" s="93"/>
      <c r="AC231" s="93"/>
      <c r="AD231" s="93"/>
      <c r="AE231" s="93"/>
      <c r="AF231" s="93"/>
      <c r="AG231" s="93"/>
      <c r="AH231" s="93"/>
      <c r="AI231" s="93"/>
      <c r="AJ231" s="93"/>
      <c r="AK231" s="93"/>
      <c r="AL231" s="93"/>
      <c r="AM231" s="93"/>
      <c r="AN231" s="93"/>
      <c r="AO231" s="93"/>
      <c r="AP231" s="93"/>
      <c r="AQ231" s="93"/>
      <c r="AR231" s="93"/>
      <c r="AS231" s="93" t="s">
        <v>593</v>
      </c>
      <c r="AT231" s="93"/>
    </row>
    <row r="232" spans="1:46" s="1" customFormat="1" ht="26.25" customHeight="1" x14ac:dyDescent="0.15">
      <c r="A232" s="93"/>
      <c r="B232" s="1319" t="s">
        <v>755</v>
      </c>
      <c r="C232" s="1320"/>
      <c r="D232" s="1321" t="s">
        <v>756</v>
      </c>
      <c r="E232" s="1322"/>
      <c r="F232" s="1322"/>
      <c r="G232" s="1322"/>
      <c r="H232" s="1322"/>
      <c r="I232" s="1322"/>
      <c r="J232" s="1322"/>
      <c r="K232" s="1322"/>
      <c r="L232" s="1323"/>
      <c r="M232" s="369">
        <v>0</v>
      </c>
      <c r="N232" s="1324">
        <v>0</v>
      </c>
      <c r="O232" s="1325"/>
      <c r="P232" s="1325"/>
      <c r="Q232" s="1326"/>
      <c r="R232" s="1324">
        <v>0</v>
      </c>
      <c r="S232" s="1325"/>
      <c r="T232" s="1325"/>
      <c r="U232" s="1326"/>
      <c r="V232" s="1324">
        <v>0</v>
      </c>
      <c r="W232" s="1325"/>
      <c r="X232" s="1326"/>
      <c r="Y232" s="93"/>
      <c r="Z232" s="93"/>
      <c r="AA232" s="93"/>
      <c r="AB232" s="93"/>
      <c r="AC232" s="93"/>
      <c r="AD232" s="93"/>
      <c r="AE232" s="93"/>
      <c r="AF232" s="93"/>
      <c r="AG232" s="93"/>
      <c r="AH232" s="93"/>
      <c r="AI232" s="93"/>
      <c r="AJ232" s="93"/>
      <c r="AK232" s="93"/>
      <c r="AL232" s="93"/>
      <c r="AM232" s="93"/>
      <c r="AN232" s="93"/>
      <c r="AO232" s="93"/>
      <c r="AP232" s="93"/>
      <c r="AQ232" s="93"/>
      <c r="AR232" s="93"/>
      <c r="AS232" s="93" t="s">
        <v>593</v>
      </c>
      <c r="AT232" s="93"/>
    </row>
    <row r="233" spans="1:46" s="1" customFormat="1" ht="26.25" customHeight="1" x14ac:dyDescent="0.15">
      <c r="A233" s="93"/>
      <c r="B233" s="1319" t="s">
        <v>757</v>
      </c>
      <c r="C233" s="1320"/>
      <c r="D233" s="1321" t="s">
        <v>758</v>
      </c>
      <c r="E233" s="1322"/>
      <c r="F233" s="1322"/>
      <c r="G233" s="1322"/>
      <c r="H233" s="1322"/>
      <c r="I233" s="1322"/>
      <c r="J233" s="1322"/>
      <c r="K233" s="1322"/>
      <c r="L233" s="1323"/>
      <c r="M233" s="369">
        <v>0</v>
      </c>
      <c r="N233" s="1324">
        <v>0</v>
      </c>
      <c r="O233" s="1325"/>
      <c r="P233" s="1325"/>
      <c r="Q233" s="1326"/>
      <c r="R233" s="1324">
        <v>0</v>
      </c>
      <c r="S233" s="1325"/>
      <c r="T233" s="1325"/>
      <c r="U233" s="1326"/>
      <c r="V233" s="1324">
        <v>0</v>
      </c>
      <c r="W233" s="1325"/>
      <c r="X233" s="1326"/>
      <c r="Y233" s="93"/>
      <c r="Z233" s="93"/>
      <c r="AA233" s="93"/>
      <c r="AB233" s="93"/>
      <c r="AC233" s="93"/>
      <c r="AD233" s="93"/>
      <c r="AE233" s="93"/>
      <c r="AF233" s="93"/>
      <c r="AG233" s="93"/>
      <c r="AH233" s="93"/>
      <c r="AI233" s="93"/>
      <c r="AJ233" s="93"/>
      <c r="AK233" s="93"/>
      <c r="AL233" s="93"/>
      <c r="AM233" s="93"/>
      <c r="AN233" s="93"/>
      <c r="AO233" s="93"/>
      <c r="AP233" s="93"/>
      <c r="AQ233" s="93"/>
      <c r="AR233" s="93"/>
      <c r="AS233" s="93" t="s">
        <v>593</v>
      </c>
      <c r="AT233" s="93"/>
    </row>
    <row r="234" spans="1:46" s="1" customFormat="1" ht="26.25" customHeight="1" x14ac:dyDescent="0.15">
      <c r="A234" s="93"/>
      <c r="B234" s="1319" t="s">
        <v>759</v>
      </c>
      <c r="C234" s="1320"/>
      <c r="D234" s="1321" t="s">
        <v>760</v>
      </c>
      <c r="E234" s="1322"/>
      <c r="F234" s="1322"/>
      <c r="G234" s="1322"/>
      <c r="H234" s="1322"/>
      <c r="I234" s="1322"/>
      <c r="J234" s="1322"/>
      <c r="K234" s="1322"/>
      <c r="L234" s="1323"/>
      <c r="M234" s="369">
        <v>0</v>
      </c>
      <c r="N234" s="1324">
        <v>0</v>
      </c>
      <c r="O234" s="1325"/>
      <c r="P234" s="1325"/>
      <c r="Q234" s="1326"/>
      <c r="R234" s="1324">
        <v>0</v>
      </c>
      <c r="S234" s="1325"/>
      <c r="T234" s="1325"/>
      <c r="U234" s="1326"/>
      <c r="V234" s="1324">
        <v>0</v>
      </c>
      <c r="W234" s="1325"/>
      <c r="X234" s="1326"/>
      <c r="Y234" s="93"/>
      <c r="Z234" s="93"/>
      <c r="AA234" s="93"/>
      <c r="AB234" s="93"/>
      <c r="AC234" s="93"/>
      <c r="AD234" s="93"/>
      <c r="AE234" s="93"/>
      <c r="AF234" s="93"/>
      <c r="AG234" s="93"/>
      <c r="AH234" s="93"/>
      <c r="AI234" s="93"/>
      <c r="AJ234" s="93"/>
      <c r="AK234" s="93"/>
      <c r="AL234" s="93"/>
      <c r="AM234" s="93"/>
      <c r="AN234" s="93"/>
      <c r="AO234" s="93"/>
      <c r="AP234" s="93"/>
      <c r="AQ234" s="93"/>
      <c r="AR234" s="93"/>
      <c r="AS234" s="93" t="s">
        <v>593</v>
      </c>
      <c r="AT234" s="93"/>
    </row>
    <row r="235" spans="1:46" s="1" customFormat="1" ht="60" customHeight="1" x14ac:dyDescent="0.15">
      <c r="A235" s="93"/>
      <c r="B235" s="1276">
        <v>14</v>
      </c>
      <c r="C235" s="1277"/>
      <c r="D235" s="1295" t="s">
        <v>761</v>
      </c>
      <c r="E235" s="1296"/>
      <c r="F235" s="1296"/>
      <c r="G235" s="1296"/>
      <c r="H235" s="1296"/>
      <c r="I235" s="1296"/>
      <c r="J235" s="1296"/>
      <c r="K235" s="1296"/>
      <c r="L235" s="1297"/>
      <c r="M235" s="381"/>
      <c r="N235" s="1316"/>
      <c r="O235" s="1317"/>
      <c r="P235" s="1317"/>
      <c r="Q235" s="1318"/>
      <c r="R235" s="1316"/>
      <c r="S235" s="1317"/>
      <c r="T235" s="1317"/>
      <c r="U235" s="1318"/>
      <c r="V235" s="1316">
        <v>0</v>
      </c>
      <c r="W235" s="1317"/>
      <c r="X235" s="1318"/>
      <c r="Y235" s="93"/>
      <c r="Z235" s="93"/>
      <c r="AA235" s="93"/>
      <c r="AB235" s="93"/>
      <c r="AC235" s="93"/>
      <c r="AD235" s="93"/>
      <c r="AE235" s="93"/>
      <c r="AF235" s="93"/>
      <c r="AG235" s="93"/>
      <c r="AH235" s="93"/>
      <c r="AI235" s="93"/>
      <c r="AJ235" s="93"/>
      <c r="AK235" s="93"/>
      <c r="AL235" s="93"/>
      <c r="AM235" s="93"/>
      <c r="AN235" s="376">
        <v>0</v>
      </c>
      <c r="AO235" s="93"/>
      <c r="AP235" s="93"/>
      <c r="AQ235" s="93"/>
      <c r="AR235" s="93"/>
      <c r="AS235" s="93" t="s">
        <v>593</v>
      </c>
      <c r="AT235" s="93"/>
    </row>
    <row r="236" spans="1:46" s="1" customFormat="1" ht="15.75" customHeight="1" x14ac:dyDescent="0.15">
      <c r="A236" s="93"/>
      <c r="B236" s="1276">
        <v>15</v>
      </c>
      <c r="C236" s="1277"/>
      <c r="D236" s="1295" t="s">
        <v>762</v>
      </c>
      <c r="E236" s="1296"/>
      <c r="F236" s="1296"/>
      <c r="G236" s="1296"/>
      <c r="H236" s="1296"/>
      <c r="I236" s="1296"/>
      <c r="J236" s="1296"/>
      <c r="K236" s="1296"/>
      <c r="L236" s="1297"/>
      <c r="M236" s="368"/>
      <c r="N236" s="1281"/>
      <c r="O236" s="1282"/>
      <c r="P236" s="1282"/>
      <c r="Q236" s="1283"/>
      <c r="R236" s="1281"/>
      <c r="S236" s="1282"/>
      <c r="T236" s="1282"/>
      <c r="U236" s="1283"/>
      <c r="V236" s="1281"/>
      <c r="W236" s="1282"/>
      <c r="X236" s="1283"/>
      <c r="Y236" s="93"/>
      <c r="Z236" s="93"/>
      <c r="AA236" s="93"/>
      <c r="AB236" s="93"/>
      <c r="AC236" s="93"/>
      <c r="AD236" s="93"/>
      <c r="AE236" s="93"/>
      <c r="AF236" s="93"/>
      <c r="AG236" s="93"/>
      <c r="AH236" s="93"/>
      <c r="AI236" s="93"/>
      <c r="AJ236" s="93"/>
      <c r="AK236" s="93"/>
      <c r="AL236" s="93"/>
      <c r="AM236" s="93"/>
      <c r="AN236" s="93"/>
      <c r="AO236" s="93"/>
      <c r="AP236" s="93"/>
      <c r="AQ236" s="93"/>
      <c r="AR236" s="93" t="s">
        <v>763</v>
      </c>
      <c r="AS236" s="93" t="s">
        <v>593</v>
      </c>
      <c r="AT236" s="93"/>
    </row>
    <row r="237" spans="1:46" s="1" customFormat="1" ht="15.75" hidden="1" customHeight="1" x14ac:dyDescent="0.15">
      <c r="A237" s="93"/>
      <c r="B237" s="1319"/>
      <c r="C237" s="1320"/>
      <c r="D237" s="1321"/>
      <c r="E237" s="1322"/>
      <c r="F237" s="1322"/>
      <c r="G237" s="1322"/>
      <c r="H237" s="1322"/>
      <c r="I237" s="1322"/>
      <c r="J237" s="1322"/>
      <c r="K237" s="1322"/>
      <c r="L237" s="1323"/>
      <c r="M237" s="377"/>
      <c r="N237" s="1328"/>
      <c r="O237" s="1329"/>
      <c r="P237" s="1329"/>
      <c r="Q237" s="1330"/>
      <c r="R237" s="1328"/>
      <c r="S237" s="1329"/>
      <c r="T237" s="1329"/>
      <c r="U237" s="1330"/>
      <c r="V237" s="1328"/>
      <c r="W237" s="1329"/>
      <c r="X237" s="1330"/>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row>
    <row r="238" spans="1:46" s="1" customFormat="1" ht="15.75" customHeight="1" x14ac:dyDescent="0.15">
      <c r="A238" s="93"/>
      <c r="B238" s="1319">
        <v>15.1</v>
      </c>
      <c r="C238" s="1320"/>
      <c r="D238" s="1331"/>
      <c r="E238" s="1332"/>
      <c r="F238" s="1332"/>
      <c r="G238" s="1332"/>
      <c r="H238" s="1332"/>
      <c r="I238" s="1332"/>
      <c r="J238" s="1332"/>
      <c r="K238" s="1332"/>
      <c r="L238" s="1333"/>
      <c r="M238" s="378">
        <v>0</v>
      </c>
      <c r="N238" s="1334">
        <v>0</v>
      </c>
      <c r="O238" s="1335"/>
      <c r="P238" s="1335"/>
      <c r="Q238" s="1336"/>
      <c r="R238" s="1281"/>
      <c r="S238" s="1282"/>
      <c r="T238" s="1282"/>
      <c r="U238" s="1283"/>
      <c r="V238" s="1281"/>
      <c r="W238" s="1282"/>
      <c r="X238" s="1283"/>
      <c r="Y238" s="93"/>
      <c r="Z238" s="93"/>
      <c r="AA238" s="93"/>
      <c r="AB238" s="93"/>
      <c r="AC238" s="93"/>
      <c r="AD238" s="93"/>
      <c r="AE238" s="93"/>
      <c r="AF238" s="93"/>
      <c r="AG238" s="93"/>
      <c r="AH238" s="93"/>
      <c r="AI238" s="93"/>
      <c r="AJ238" s="93"/>
      <c r="AK238" s="93"/>
      <c r="AL238" s="93"/>
      <c r="AM238" s="93"/>
      <c r="AN238" s="93"/>
      <c r="AO238" s="93"/>
      <c r="AP238" s="93" t="s">
        <v>232</v>
      </c>
      <c r="AQ238" s="93"/>
      <c r="AR238" s="93"/>
      <c r="AS238" s="93" t="s">
        <v>593</v>
      </c>
      <c r="AT238" s="93"/>
    </row>
    <row r="239" spans="1:46" s="1" customFormat="1" ht="15.75" hidden="1" customHeight="1" x14ac:dyDescent="0.15">
      <c r="A239" s="360"/>
      <c r="B239" s="1308" t="s">
        <v>300</v>
      </c>
      <c r="C239" s="1309"/>
      <c r="D239" s="1310"/>
      <c r="E239" s="1311"/>
      <c r="F239" s="1311"/>
      <c r="G239" s="1311"/>
      <c r="H239" s="1311"/>
      <c r="I239" s="1311"/>
      <c r="J239" s="1311"/>
      <c r="K239" s="1311"/>
      <c r="L239" s="1312"/>
      <c r="M239" s="382"/>
      <c r="N239" s="1313"/>
      <c r="O239" s="1314"/>
      <c r="P239" s="1314"/>
      <c r="Q239" s="1315"/>
      <c r="R239" s="1313"/>
      <c r="S239" s="1314"/>
      <c r="T239" s="1314"/>
      <c r="U239" s="1315"/>
      <c r="V239" s="1313"/>
      <c r="W239" s="1314"/>
      <c r="X239" s="1315"/>
      <c r="Y239" s="360"/>
      <c r="Z239" s="360"/>
      <c r="AA239" s="360"/>
      <c r="AB239" s="93"/>
      <c r="AC239" s="93"/>
      <c r="AD239" s="93"/>
      <c r="AE239" s="93"/>
      <c r="AF239" s="93"/>
      <c r="AG239" s="93"/>
      <c r="AH239" s="93"/>
      <c r="AI239" s="93"/>
      <c r="AJ239" s="93"/>
      <c r="AK239" s="93"/>
      <c r="AL239" s="93"/>
      <c r="AM239" s="93"/>
      <c r="AN239" s="93"/>
      <c r="AO239" s="93"/>
      <c r="AP239" s="93"/>
      <c r="AQ239" s="93"/>
      <c r="AR239" s="93"/>
      <c r="AS239" s="93"/>
      <c r="AT239" s="93"/>
    </row>
    <row r="240" spans="1:46" s="72" customFormat="1" ht="11.25" customHeight="1" x14ac:dyDescent="0.15">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t="s">
        <v>593</v>
      </c>
      <c r="AT240" s="93"/>
    </row>
    <row r="241" spans="1:46" s="72" customFormat="1" ht="11.25" customHeight="1" x14ac:dyDescent="0.15">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t="s">
        <v>593</v>
      </c>
      <c r="AT241" s="93"/>
    </row>
    <row r="242" spans="1:46" ht="11.25" customHeight="1" x14ac:dyDescent="0.15">
      <c r="A242" s="93"/>
      <c r="B242" s="93"/>
      <c r="C242" s="93"/>
      <c r="D242" s="93"/>
      <c r="E242" s="93"/>
      <c r="F242" s="93"/>
      <c r="G242" s="93"/>
      <c r="H242" s="93"/>
      <c r="I242" s="93"/>
      <c r="J242" s="93"/>
      <c r="K242" s="93"/>
      <c r="L242" s="93"/>
      <c r="M242" s="93"/>
      <c r="N242" s="93" t="s">
        <v>60</v>
      </c>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t="s">
        <v>593</v>
      </c>
      <c r="AT242" s="93"/>
    </row>
    <row r="245" spans="1:46" ht="11.25" customHeight="1" x14ac:dyDescent="0.15">
      <c r="R245" s="1327"/>
      <c r="S245" s="1327"/>
      <c r="T245" s="1327"/>
      <c r="U245" s="1327"/>
      <c r="V245" s="1327"/>
      <c r="W245" s="1327"/>
      <c r="X245" s="1327"/>
      <c r="Y245" s="1327"/>
      <c r="Z245" s="1327"/>
      <c r="AA245" s="1327"/>
      <c r="AB245" s="1327"/>
      <c r="AC245" s="1327"/>
      <c r="AD245" s="1327"/>
      <c r="AE245" s="1327"/>
      <c r="AF245" s="1327"/>
      <c r="AG245" s="1327"/>
      <c r="AH245" s="1327"/>
      <c r="AI245" s="1327"/>
      <c r="AJ245" s="1327"/>
      <c r="AK245" s="1327"/>
      <c r="AL245" s="1327"/>
      <c r="AM245" s="1327"/>
    </row>
  </sheetData>
  <mergeCells count="1100">
    <mergeCell ref="C1:AD1"/>
    <mergeCell ref="C3:V3"/>
    <mergeCell ref="C4:V4"/>
    <mergeCell ref="J9:W9"/>
    <mergeCell ref="J10:W10"/>
    <mergeCell ref="B12:F12"/>
    <mergeCell ref="G12:AA12"/>
    <mergeCell ref="W2:AM4"/>
    <mergeCell ref="B24:AD24"/>
    <mergeCell ref="B25:C25"/>
    <mergeCell ref="D25:J25"/>
    <mergeCell ref="K25:P25"/>
    <mergeCell ref="Q25:V25"/>
    <mergeCell ref="W25:AA25"/>
    <mergeCell ref="AB25:AM25"/>
    <mergeCell ref="B20:E20"/>
    <mergeCell ref="F20:I20"/>
    <mergeCell ref="J20:K20"/>
    <mergeCell ref="L20:P20"/>
    <mergeCell ref="Q20:T20"/>
    <mergeCell ref="U20:AL20"/>
    <mergeCell ref="B14:F14"/>
    <mergeCell ref="G14:AA14"/>
    <mergeCell ref="B16:F16"/>
    <mergeCell ref="G16:AA16"/>
    <mergeCell ref="B18:F18"/>
    <mergeCell ref="G18:M18"/>
    <mergeCell ref="N18:T18"/>
    <mergeCell ref="U18:AK18"/>
    <mergeCell ref="B32:C32"/>
    <mergeCell ref="D32:H32"/>
    <mergeCell ref="I32:N32"/>
    <mergeCell ref="O32:T32"/>
    <mergeCell ref="B34:AD34"/>
    <mergeCell ref="B38:C38"/>
    <mergeCell ref="D38:M38"/>
    <mergeCell ref="B36:C37"/>
    <mergeCell ref="N36:N37"/>
    <mergeCell ref="B30:C30"/>
    <mergeCell ref="D30:H30"/>
    <mergeCell ref="I30:N30"/>
    <mergeCell ref="O30:T30"/>
    <mergeCell ref="B31:C31"/>
    <mergeCell ref="D31:H31"/>
    <mergeCell ref="I31:N31"/>
    <mergeCell ref="O31:T31"/>
    <mergeCell ref="B45:C45"/>
    <mergeCell ref="D45:M45"/>
    <mergeCell ref="B46:C46"/>
    <mergeCell ref="D46:M46"/>
    <mergeCell ref="B47:C47"/>
    <mergeCell ref="D47:M47"/>
    <mergeCell ref="B42:C42"/>
    <mergeCell ref="D42:M42"/>
    <mergeCell ref="B43:C43"/>
    <mergeCell ref="D43:M43"/>
    <mergeCell ref="B44:C44"/>
    <mergeCell ref="D44:M44"/>
    <mergeCell ref="B39:C39"/>
    <mergeCell ref="D39:M39"/>
    <mergeCell ref="B40:C40"/>
    <mergeCell ref="D40:M40"/>
    <mergeCell ref="B41:C41"/>
    <mergeCell ref="D41:M41"/>
    <mergeCell ref="V60:X60"/>
    <mergeCell ref="Y60:AA60"/>
    <mergeCell ref="AB60:AE60"/>
    <mergeCell ref="AK60:AM60"/>
    <mergeCell ref="B61:C61"/>
    <mergeCell ref="D61:G61"/>
    <mergeCell ref="H61:I61"/>
    <mergeCell ref="J61:L61"/>
    <mergeCell ref="N61:Q61"/>
    <mergeCell ref="R61:U61"/>
    <mergeCell ref="B60:C60"/>
    <mergeCell ref="D60:G60"/>
    <mergeCell ref="H60:I60"/>
    <mergeCell ref="J60:L60"/>
    <mergeCell ref="N60:Q60"/>
    <mergeCell ref="R60:U60"/>
    <mergeCell ref="B53:AA53"/>
    <mergeCell ref="B54:H54"/>
    <mergeCell ref="I54:AI54"/>
    <mergeCell ref="B55:H55"/>
    <mergeCell ref="Q55:AM55"/>
    <mergeCell ref="H57:Q57"/>
    <mergeCell ref="R57:AE57"/>
    <mergeCell ref="AG57:AJ57"/>
    <mergeCell ref="D57:G59"/>
    <mergeCell ref="B57:C59"/>
    <mergeCell ref="M58:M59"/>
    <mergeCell ref="V62:X62"/>
    <mergeCell ref="Y62:AA62"/>
    <mergeCell ref="AB62:AE62"/>
    <mergeCell ref="AK62:AM62"/>
    <mergeCell ref="B63:C63"/>
    <mergeCell ref="D63:G63"/>
    <mergeCell ref="H63:I63"/>
    <mergeCell ref="J63:L63"/>
    <mergeCell ref="N63:Q63"/>
    <mergeCell ref="R63:U63"/>
    <mergeCell ref="V61:X61"/>
    <mergeCell ref="Y61:AA61"/>
    <mergeCell ref="AB61:AE61"/>
    <mergeCell ref="AK61:AM61"/>
    <mergeCell ref="B62:C62"/>
    <mergeCell ref="D62:G62"/>
    <mergeCell ref="H62:I62"/>
    <mergeCell ref="J62:L62"/>
    <mergeCell ref="N62:Q62"/>
    <mergeCell ref="R62:U62"/>
    <mergeCell ref="V64:X64"/>
    <mergeCell ref="Y64:AA64"/>
    <mergeCell ref="AB64:AE64"/>
    <mergeCell ref="AK64:AM64"/>
    <mergeCell ref="B65:C65"/>
    <mergeCell ref="D65:G65"/>
    <mergeCell ref="H65:I65"/>
    <mergeCell ref="J65:L65"/>
    <mergeCell ref="N65:Q65"/>
    <mergeCell ref="R65:U65"/>
    <mergeCell ref="V63:X63"/>
    <mergeCell ref="Y63:AA63"/>
    <mergeCell ref="AB63:AE63"/>
    <mergeCell ref="AK63:AM63"/>
    <mergeCell ref="B64:C64"/>
    <mergeCell ref="D64:G64"/>
    <mergeCell ref="H64:I64"/>
    <mergeCell ref="J64:L64"/>
    <mergeCell ref="N64:Q64"/>
    <mergeCell ref="R64:U64"/>
    <mergeCell ref="V66:X66"/>
    <mergeCell ref="Y66:AA66"/>
    <mergeCell ref="AB66:AE66"/>
    <mergeCell ref="AK66:AM66"/>
    <mergeCell ref="B67:C67"/>
    <mergeCell ref="D67:G67"/>
    <mergeCell ref="H67:I67"/>
    <mergeCell ref="J67:L67"/>
    <mergeCell ref="N67:Q67"/>
    <mergeCell ref="R67:U67"/>
    <mergeCell ref="V65:X65"/>
    <mergeCell ref="Y65:AA65"/>
    <mergeCell ref="AB65:AE65"/>
    <mergeCell ref="AK65:AM65"/>
    <mergeCell ref="B66:C66"/>
    <mergeCell ref="D66:G66"/>
    <mergeCell ref="H66:I66"/>
    <mergeCell ref="J66:L66"/>
    <mergeCell ref="N66:Q66"/>
    <mergeCell ref="R66:U66"/>
    <mergeCell ref="V68:X68"/>
    <mergeCell ref="Y68:AA68"/>
    <mergeCell ref="AB68:AE68"/>
    <mergeCell ref="AK68:AM68"/>
    <mergeCell ref="B69:C69"/>
    <mergeCell ref="D69:G69"/>
    <mergeCell ref="H69:I69"/>
    <mergeCell ref="J69:L69"/>
    <mergeCell ref="N69:Q69"/>
    <mergeCell ref="R69:U69"/>
    <mergeCell ref="V67:X67"/>
    <mergeCell ref="Y67:AA67"/>
    <mergeCell ref="AB67:AE67"/>
    <mergeCell ref="AK67:AM67"/>
    <mergeCell ref="B68:C68"/>
    <mergeCell ref="D68:G68"/>
    <mergeCell ref="H68:I68"/>
    <mergeCell ref="J68:L68"/>
    <mergeCell ref="N68:Q68"/>
    <mergeCell ref="R68:U68"/>
    <mergeCell ref="V70:X70"/>
    <mergeCell ref="Y70:AA70"/>
    <mergeCell ref="AB70:AE70"/>
    <mergeCell ref="AK70:AM70"/>
    <mergeCell ref="B71:C71"/>
    <mergeCell ref="D71:G71"/>
    <mergeCell ref="H71:I71"/>
    <mergeCell ref="J71:L71"/>
    <mergeCell ref="N71:Q71"/>
    <mergeCell ref="R71:U71"/>
    <mergeCell ref="V69:X69"/>
    <mergeCell ref="Y69:AA69"/>
    <mergeCell ref="AB69:AE69"/>
    <mergeCell ref="AK69:AM69"/>
    <mergeCell ref="B70:C70"/>
    <mergeCell ref="D70:G70"/>
    <mergeCell ref="H70:I70"/>
    <mergeCell ref="J70:L70"/>
    <mergeCell ref="N70:Q70"/>
    <mergeCell ref="R70:U70"/>
    <mergeCell ref="V72:X72"/>
    <mergeCell ref="Y72:AA72"/>
    <mergeCell ref="AB72:AE72"/>
    <mergeCell ref="AK72:AM72"/>
    <mergeCell ref="B73:C73"/>
    <mergeCell ref="D73:G73"/>
    <mergeCell ref="H73:I73"/>
    <mergeCell ref="J73:L73"/>
    <mergeCell ref="N73:Q73"/>
    <mergeCell ref="R73:U73"/>
    <mergeCell ref="V71:X71"/>
    <mergeCell ref="Y71:AA71"/>
    <mergeCell ref="AB71:AE71"/>
    <mergeCell ref="AK71:AM71"/>
    <mergeCell ref="B72:C72"/>
    <mergeCell ref="D72:G72"/>
    <mergeCell ref="H72:I72"/>
    <mergeCell ref="J72:L72"/>
    <mergeCell ref="N72:Q72"/>
    <mergeCell ref="R72:U72"/>
    <mergeCell ref="V74:X74"/>
    <mergeCell ref="Y74:AA74"/>
    <mergeCell ref="AB74:AE74"/>
    <mergeCell ref="AK74:AM74"/>
    <mergeCell ref="B75:C75"/>
    <mergeCell ref="D75:G75"/>
    <mergeCell ref="H75:I75"/>
    <mergeCell ref="J75:L75"/>
    <mergeCell ref="N75:Q75"/>
    <mergeCell ref="R75:U75"/>
    <mergeCell ref="V73:X73"/>
    <mergeCell ref="Y73:AA73"/>
    <mergeCell ref="AB73:AE73"/>
    <mergeCell ref="AK73:AM73"/>
    <mergeCell ref="B74:C74"/>
    <mergeCell ref="D74:G74"/>
    <mergeCell ref="H74:I74"/>
    <mergeCell ref="J74:L74"/>
    <mergeCell ref="N74:Q74"/>
    <mergeCell ref="R74:U74"/>
    <mergeCell ref="V76:X76"/>
    <mergeCell ref="Y76:AA76"/>
    <mergeCell ref="AB76:AE76"/>
    <mergeCell ref="AK76:AM76"/>
    <mergeCell ref="B77:C77"/>
    <mergeCell ref="D77:G77"/>
    <mergeCell ref="H77:I77"/>
    <mergeCell ref="J77:L77"/>
    <mergeCell ref="N77:Q77"/>
    <mergeCell ref="R77:U77"/>
    <mergeCell ref="V75:X75"/>
    <mergeCell ref="Y75:AA75"/>
    <mergeCell ref="AB75:AE75"/>
    <mergeCell ref="AK75:AM75"/>
    <mergeCell ref="B76:C76"/>
    <mergeCell ref="D76:G76"/>
    <mergeCell ref="H76:I76"/>
    <mergeCell ref="J76:L76"/>
    <mergeCell ref="N76:Q76"/>
    <mergeCell ref="R76:U76"/>
    <mergeCell ref="V78:X78"/>
    <mergeCell ref="Y78:AA78"/>
    <mergeCell ref="AB78:AE78"/>
    <mergeCell ref="AK78:AM78"/>
    <mergeCell ref="B79:C79"/>
    <mergeCell ref="D79:G79"/>
    <mergeCell ref="H79:I79"/>
    <mergeCell ref="J79:L79"/>
    <mergeCell ref="N79:Q79"/>
    <mergeCell ref="R79:U79"/>
    <mergeCell ref="V77:X77"/>
    <mergeCell ref="Y77:AA77"/>
    <mergeCell ref="AB77:AE77"/>
    <mergeCell ref="AK77:AM77"/>
    <mergeCell ref="B78:C78"/>
    <mergeCell ref="D78:G78"/>
    <mergeCell ref="H78:I78"/>
    <mergeCell ref="J78:L78"/>
    <mergeCell ref="N78:Q78"/>
    <mergeCell ref="R78:U78"/>
    <mergeCell ref="V80:X80"/>
    <mergeCell ref="Y80:AA80"/>
    <mergeCell ref="AB80:AE80"/>
    <mergeCell ref="AK80:AM80"/>
    <mergeCell ref="B81:C81"/>
    <mergeCell ref="D81:G81"/>
    <mergeCell ref="H81:I81"/>
    <mergeCell ref="J81:L81"/>
    <mergeCell ref="N81:Q81"/>
    <mergeCell ref="R81:U81"/>
    <mergeCell ref="V79:X79"/>
    <mergeCell ref="Y79:AA79"/>
    <mergeCell ref="AB79:AE79"/>
    <mergeCell ref="AK79:AM79"/>
    <mergeCell ref="B80:C80"/>
    <mergeCell ref="D80:G80"/>
    <mergeCell ref="H80:I80"/>
    <mergeCell ref="J80:L80"/>
    <mergeCell ref="N80:Q80"/>
    <mergeCell ref="R80:U80"/>
    <mergeCell ref="V82:X82"/>
    <mergeCell ref="Y82:AA82"/>
    <mergeCell ref="AB82:AE82"/>
    <mergeCell ref="AK82:AM82"/>
    <mergeCell ref="B83:C83"/>
    <mergeCell ref="D83:G83"/>
    <mergeCell ref="H83:I83"/>
    <mergeCell ref="J83:L83"/>
    <mergeCell ref="N83:Q83"/>
    <mergeCell ref="R83:U83"/>
    <mergeCell ref="V81:X81"/>
    <mergeCell ref="Y81:AA81"/>
    <mergeCell ref="AB81:AE81"/>
    <mergeCell ref="AK81:AM81"/>
    <mergeCell ref="B82:C82"/>
    <mergeCell ref="D82:G82"/>
    <mergeCell ref="H82:I82"/>
    <mergeCell ref="J82:L82"/>
    <mergeCell ref="N82:Q82"/>
    <mergeCell ref="R82:U82"/>
    <mergeCell ref="V84:X84"/>
    <mergeCell ref="Y84:AA84"/>
    <mergeCell ref="AB84:AE84"/>
    <mergeCell ref="AK84:AM84"/>
    <mergeCell ref="B85:C85"/>
    <mergeCell ref="D85:G85"/>
    <mergeCell ref="H85:I85"/>
    <mergeCell ref="J85:L85"/>
    <mergeCell ref="N85:Q85"/>
    <mergeCell ref="R85:U85"/>
    <mergeCell ref="V83:X83"/>
    <mergeCell ref="Y83:AA83"/>
    <mergeCell ref="AB83:AE83"/>
    <mergeCell ref="AK83:AM83"/>
    <mergeCell ref="B84:C84"/>
    <mergeCell ref="D84:G84"/>
    <mergeCell ref="H84:I84"/>
    <mergeCell ref="J84:L84"/>
    <mergeCell ref="N84:Q84"/>
    <mergeCell ref="R84:U84"/>
    <mergeCell ref="V86:X86"/>
    <mergeCell ref="Y86:AA86"/>
    <mergeCell ref="AB86:AE86"/>
    <mergeCell ref="AK86:AM86"/>
    <mergeCell ref="B87:C87"/>
    <mergeCell ref="D87:G87"/>
    <mergeCell ref="H87:I87"/>
    <mergeCell ref="J87:L87"/>
    <mergeCell ref="N87:Q87"/>
    <mergeCell ref="R87:U87"/>
    <mergeCell ref="V85:X85"/>
    <mergeCell ref="Y85:AA85"/>
    <mergeCell ref="AB85:AE85"/>
    <mergeCell ref="AK85:AM85"/>
    <mergeCell ref="B86:C86"/>
    <mergeCell ref="D86:G86"/>
    <mergeCell ref="H86:I86"/>
    <mergeCell ref="J86:L86"/>
    <mergeCell ref="N86:Q86"/>
    <mergeCell ref="R86:U86"/>
    <mergeCell ref="V88:X88"/>
    <mergeCell ref="Y88:AA88"/>
    <mergeCell ref="AB88:AE88"/>
    <mergeCell ref="AK88:AM88"/>
    <mergeCell ref="B89:C89"/>
    <mergeCell ref="D89:G89"/>
    <mergeCell ref="H89:I89"/>
    <mergeCell ref="J89:L89"/>
    <mergeCell ref="N89:Q89"/>
    <mergeCell ref="R89:U89"/>
    <mergeCell ref="V87:X87"/>
    <mergeCell ref="Y87:AA87"/>
    <mergeCell ref="AB87:AE87"/>
    <mergeCell ref="AK87:AM87"/>
    <mergeCell ref="B88:C88"/>
    <mergeCell ref="D88:G88"/>
    <mergeCell ref="H88:I88"/>
    <mergeCell ref="J88:L88"/>
    <mergeCell ref="N88:Q88"/>
    <mergeCell ref="R88:U88"/>
    <mergeCell ref="V90:X90"/>
    <mergeCell ref="Y90:AA90"/>
    <mergeCell ref="AB90:AE90"/>
    <mergeCell ref="AK90:AM90"/>
    <mergeCell ref="B91:C91"/>
    <mergeCell ref="D91:G91"/>
    <mergeCell ref="H91:I91"/>
    <mergeCell ref="J91:L91"/>
    <mergeCell ref="N91:Q91"/>
    <mergeCell ref="R91:U91"/>
    <mergeCell ref="V89:X89"/>
    <mergeCell ref="Y89:AA89"/>
    <mergeCell ref="AB89:AE89"/>
    <mergeCell ref="AK89:AM89"/>
    <mergeCell ref="B90:C90"/>
    <mergeCell ref="D90:G90"/>
    <mergeCell ref="H90:I90"/>
    <mergeCell ref="J90:L90"/>
    <mergeCell ref="N90:Q90"/>
    <mergeCell ref="R90:U90"/>
    <mergeCell ref="V92:X92"/>
    <mergeCell ref="Y92:AA92"/>
    <mergeCell ref="AB92:AE92"/>
    <mergeCell ref="AK92:AM92"/>
    <mergeCell ref="B93:C93"/>
    <mergeCell ref="D93:G93"/>
    <mergeCell ref="H93:I93"/>
    <mergeCell ref="J93:L93"/>
    <mergeCell ref="N93:Q93"/>
    <mergeCell ref="R93:U93"/>
    <mergeCell ref="V91:X91"/>
    <mergeCell ref="Y91:AA91"/>
    <mergeCell ref="AB91:AE91"/>
    <mergeCell ref="AK91:AM91"/>
    <mergeCell ref="B92:C92"/>
    <mergeCell ref="D92:G92"/>
    <mergeCell ref="H92:I92"/>
    <mergeCell ref="J92:L92"/>
    <mergeCell ref="N92:Q92"/>
    <mergeCell ref="R92:U92"/>
    <mergeCell ref="V94:X94"/>
    <mergeCell ref="Y94:AA94"/>
    <mergeCell ref="AB94:AE94"/>
    <mergeCell ref="AK94:AM94"/>
    <mergeCell ref="B95:C95"/>
    <mergeCell ref="D95:G95"/>
    <mergeCell ref="H95:I95"/>
    <mergeCell ref="J95:L95"/>
    <mergeCell ref="N95:Q95"/>
    <mergeCell ref="R95:U95"/>
    <mergeCell ref="V93:X93"/>
    <mergeCell ref="Y93:AA93"/>
    <mergeCell ref="AB93:AE93"/>
    <mergeCell ref="AK93:AM93"/>
    <mergeCell ref="B94:C94"/>
    <mergeCell ref="D94:G94"/>
    <mergeCell ref="H94:I94"/>
    <mergeCell ref="J94:L94"/>
    <mergeCell ref="N94:Q94"/>
    <mergeCell ref="R94:U94"/>
    <mergeCell ref="V97:X97"/>
    <mergeCell ref="Y97:AA97"/>
    <mergeCell ref="AB97:AE97"/>
    <mergeCell ref="AK97:AM97"/>
    <mergeCell ref="B99:AA99"/>
    <mergeCell ref="B100:AA100"/>
    <mergeCell ref="V96:X96"/>
    <mergeCell ref="Y96:AA96"/>
    <mergeCell ref="AB96:AE96"/>
    <mergeCell ref="AK96:AM96"/>
    <mergeCell ref="B97:C97"/>
    <mergeCell ref="D97:G97"/>
    <mergeCell ref="H97:I97"/>
    <mergeCell ref="J97:L97"/>
    <mergeCell ref="N97:Q97"/>
    <mergeCell ref="R97:U97"/>
    <mergeCell ref="V95:X95"/>
    <mergeCell ref="Y95:AA95"/>
    <mergeCell ref="AB95:AE95"/>
    <mergeCell ref="AK95:AM95"/>
    <mergeCell ref="B96:C96"/>
    <mergeCell ref="D96:G96"/>
    <mergeCell ref="H96:I96"/>
    <mergeCell ref="J96:L96"/>
    <mergeCell ref="N96:Q96"/>
    <mergeCell ref="R96:U96"/>
    <mergeCell ref="B107:C107"/>
    <mergeCell ref="D107:L107"/>
    <mergeCell ref="N107:Q107"/>
    <mergeCell ref="R107:U107"/>
    <mergeCell ref="V107:X107"/>
    <mergeCell ref="B108:C108"/>
    <mergeCell ref="D108:L108"/>
    <mergeCell ref="N108:Q108"/>
    <mergeCell ref="R108:U108"/>
    <mergeCell ref="V108:X108"/>
    <mergeCell ref="B102:Q102"/>
    <mergeCell ref="R102:T102"/>
    <mergeCell ref="V102:W102"/>
    <mergeCell ref="R104:X104"/>
    <mergeCell ref="M105:Q105"/>
    <mergeCell ref="N106:Q106"/>
    <mergeCell ref="B105:C106"/>
    <mergeCell ref="D105:L106"/>
    <mergeCell ref="R105:U106"/>
    <mergeCell ref="V105:X106"/>
    <mergeCell ref="B111:C111"/>
    <mergeCell ref="D111:L111"/>
    <mergeCell ref="N111:Q111"/>
    <mergeCell ref="R111:U111"/>
    <mergeCell ref="V111:X111"/>
    <mergeCell ref="B112:C112"/>
    <mergeCell ref="D112:L112"/>
    <mergeCell ref="N112:Q112"/>
    <mergeCell ref="R112:U112"/>
    <mergeCell ref="V112:X112"/>
    <mergeCell ref="B109:C109"/>
    <mergeCell ref="D109:L109"/>
    <mergeCell ref="N109:Q109"/>
    <mergeCell ref="R109:U109"/>
    <mergeCell ref="V109:X109"/>
    <mergeCell ref="B110:C110"/>
    <mergeCell ref="D110:L110"/>
    <mergeCell ref="N110:Q110"/>
    <mergeCell ref="R110:U110"/>
    <mergeCell ref="V110:X110"/>
    <mergeCell ref="B115:C115"/>
    <mergeCell ref="D115:L115"/>
    <mergeCell ref="N115:Q115"/>
    <mergeCell ref="R115:U115"/>
    <mergeCell ref="V115:X115"/>
    <mergeCell ref="B116:C116"/>
    <mergeCell ref="D116:L116"/>
    <mergeCell ref="N116:Q116"/>
    <mergeCell ref="R116:U116"/>
    <mergeCell ref="V116:X116"/>
    <mergeCell ref="B113:C113"/>
    <mergeCell ref="D113:L113"/>
    <mergeCell ref="N113:Q113"/>
    <mergeCell ref="R113:U113"/>
    <mergeCell ref="V113:X113"/>
    <mergeCell ref="B114:C114"/>
    <mergeCell ref="D114:L114"/>
    <mergeCell ref="N114:Q114"/>
    <mergeCell ref="R114:U114"/>
    <mergeCell ref="V114:X114"/>
    <mergeCell ref="B119:C119"/>
    <mergeCell ref="D119:L119"/>
    <mergeCell ref="N119:Q119"/>
    <mergeCell ref="R119:U119"/>
    <mergeCell ref="V119:X119"/>
    <mergeCell ref="B120:C120"/>
    <mergeCell ref="D120:L120"/>
    <mergeCell ref="N120:Q120"/>
    <mergeCell ref="R120:U120"/>
    <mergeCell ref="V120:X120"/>
    <mergeCell ref="B117:C117"/>
    <mergeCell ref="D117:L117"/>
    <mergeCell ref="N117:Q117"/>
    <mergeCell ref="R117:U117"/>
    <mergeCell ref="V117:X117"/>
    <mergeCell ref="B118:C118"/>
    <mergeCell ref="D118:L118"/>
    <mergeCell ref="N118:Q118"/>
    <mergeCell ref="R118:U118"/>
    <mergeCell ref="V118:X118"/>
    <mergeCell ref="B123:C123"/>
    <mergeCell ref="D123:L123"/>
    <mergeCell ref="N123:Q123"/>
    <mergeCell ref="R123:U123"/>
    <mergeCell ref="V123:X123"/>
    <mergeCell ref="B124:C124"/>
    <mergeCell ref="D124:L124"/>
    <mergeCell ref="N124:Q124"/>
    <mergeCell ref="R124:U124"/>
    <mergeCell ref="V124:X124"/>
    <mergeCell ref="B121:C121"/>
    <mergeCell ref="D121:L121"/>
    <mergeCell ref="N121:Q121"/>
    <mergeCell ref="R121:U121"/>
    <mergeCell ref="V121:X121"/>
    <mergeCell ref="B122:C122"/>
    <mergeCell ref="D122:L122"/>
    <mergeCell ref="N122:Q122"/>
    <mergeCell ref="R122:U122"/>
    <mergeCell ref="V122:X122"/>
    <mergeCell ref="B127:C127"/>
    <mergeCell ref="D127:L127"/>
    <mergeCell ref="N127:Q127"/>
    <mergeCell ref="R127:U127"/>
    <mergeCell ref="V127:X127"/>
    <mergeCell ref="B128:C128"/>
    <mergeCell ref="D128:L128"/>
    <mergeCell ref="N128:Q128"/>
    <mergeCell ref="R128:U128"/>
    <mergeCell ref="V128:X128"/>
    <mergeCell ref="B125:C125"/>
    <mergeCell ref="D125:L125"/>
    <mergeCell ref="N125:Q125"/>
    <mergeCell ref="R125:U125"/>
    <mergeCell ref="V125:X125"/>
    <mergeCell ref="B126:C126"/>
    <mergeCell ref="D126:L126"/>
    <mergeCell ref="N126:Q126"/>
    <mergeCell ref="R126:U126"/>
    <mergeCell ref="V126:X126"/>
    <mergeCell ref="B131:C131"/>
    <mergeCell ref="D131:L131"/>
    <mergeCell ref="N131:Q131"/>
    <mergeCell ref="R131:U131"/>
    <mergeCell ref="V131:X131"/>
    <mergeCell ref="B132:C132"/>
    <mergeCell ref="D132:L132"/>
    <mergeCell ref="N132:Q132"/>
    <mergeCell ref="R132:U132"/>
    <mergeCell ref="V132:X132"/>
    <mergeCell ref="B129:C129"/>
    <mergeCell ref="D129:L129"/>
    <mergeCell ref="N129:Q129"/>
    <mergeCell ref="R129:U129"/>
    <mergeCell ref="V129:X129"/>
    <mergeCell ref="B130:C130"/>
    <mergeCell ref="D130:L130"/>
    <mergeCell ref="N130:Q130"/>
    <mergeCell ref="R130:U130"/>
    <mergeCell ref="V130:X130"/>
    <mergeCell ref="B137:C137"/>
    <mergeCell ref="D137:L137"/>
    <mergeCell ref="N137:Q137"/>
    <mergeCell ref="R137:U137"/>
    <mergeCell ref="V137:X137"/>
    <mergeCell ref="B139:AA139"/>
    <mergeCell ref="B135:C135"/>
    <mergeCell ref="D135:L135"/>
    <mergeCell ref="N135:Q135"/>
    <mergeCell ref="R135:U135"/>
    <mergeCell ref="V135:X135"/>
    <mergeCell ref="B136:C136"/>
    <mergeCell ref="D136:L136"/>
    <mergeCell ref="N136:Q136"/>
    <mergeCell ref="R136:U136"/>
    <mergeCell ref="V136:X136"/>
    <mergeCell ref="B133:C133"/>
    <mergeCell ref="D133:L133"/>
    <mergeCell ref="N133:Q133"/>
    <mergeCell ref="R133:U133"/>
    <mergeCell ref="V133:X133"/>
    <mergeCell ref="B134:C134"/>
    <mergeCell ref="D134:L134"/>
    <mergeCell ref="N134:Q134"/>
    <mergeCell ref="R134:U134"/>
    <mergeCell ref="V134:X134"/>
    <mergeCell ref="B146:C146"/>
    <mergeCell ref="D146:L146"/>
    <mergeCell ref="N146:Q146"/>
    <mergeCell ref="R146:U146"/>
    <mergeCell ref="V146:X146"/>
    <mergeCell ref="B147:C147"/>
    <mergeCell ref="D147:L147"/>
    <mergeCell ref="N147:Q147"/>
    <mergeCell ref="R147:U147"/>
    <mergeCell ref="V147:X147"/>
    <mergeCell ref="B141:Q141"/>
    <mergeCell ref="R141:T141"/>
    <mergeCell ref="V141:W141"/>
    <mergeCell ref="R143:X143"/>
    <mergeCell ref="M144:Q144"/>
    <mergeCell ref="N145:Q145"/>
    <mergeCell ref="R144:U145"/>
    <mergeCell ref="V144:X145"/>
    <mergeCell ref="D144:L145"/>
    <mergeCell ref="B150:C150"/>
    <mergeCell ref="D150:L150"/>
    <mergeCell ref="N150:Q150"/>
    <mergeCell ref="R150:U150"/>
    <mergeCell ref="V150:X150"/>
    <mergeCell ref="B151:C151"/>
    <mergeCell ref="D151:L151"/>
    <mergeCell ref="N151:Q151"/>
    <mergeCell ref="R151:U151"/>
    <mergeCell ref="V151:X151"/>
    <mergeCell ref="B148:C148"/>
    <mergeCell ref="D148:L148"/>
    <mergeCell ref="N148:Q148"/>
    <mergeCell ref="R148:U148"/>
    <mergeCell ref="V148:X148"/>
    <mergeCell ref="B149:C149"/>
    <mergeCell ref="D149:L149"/>
    <mergeCell ref="N149:Q149"/>
    <mergeCell ref="R149:U149"/>
    <mergeCell ref="V149:X149"/>
    <mergeCell ref="B154:C154"/>
    <mergeCell ref="D154:L154"/>
    <mergeCell ref="N154:Q154"/>
    <mergeCell ref="R154:U154"/>
    <mergeCell ref="V154:X154"/>
    <mergeCell ref="B155:C155"/>
    <mergeCell ref="D155:L155"/>
    <mergeCell ref="N155:Q155"/>
    <mergeCell ref="R155:U155"/>
    <mergeCell ref="V155:X155"/>
    <mergeCell ref="B152:C152"/>
    <mergeCell ref="D152:L152"/>
    <mergeCell ref="N152:Q152"/>
    <mergeCell ref="R152:U152"/>
    <mergeCell ref="V152:X152"/>
    <mergeCell ref="B153:C153"/>
    <mergeCell ref="D153:L153"/>
    <mergeCell ref="N153:Q153"/>
    <mergeCell ref="R153:U153"/>
    <mergeCell ref="V153:X153"/>
    <mergeCell ref="B158:C158"/>
    <mergeCell ref="D158:L158"/>
    <mergeCell ref="N158:Q158"/>
    <mergeCell ref="R158:U158"/>
    <mergeCell ref="V158:X158"/>
    <mergeCell ref="B159:C159"/>
    <mergeCell ref="D159:L159"/>
    <mergeCell ref="N159:Q159"/>
    <mergeCell ref="R159:U159"/>
    <mergeCell ref="V159:X159"/>
    <mergeCell ref="B156:C156"/>
    <mergeCell ref="D156:L156"/>
    <mergeCell ref="N156:Q156"/>
    <mergeCell ref="R156:U156"/>
    <mergeCell ref="V156:X156"/>
    <mergeCell ref="B157:C157"/>
    <mergeCell ref="D157:L157"/>
    <mergeCell ref="N157:Q157"/>
    <mergeCell ref="R157:U157"/>
    <mergeCell ref="V157:X157"/>
    <mergeCell ref="N162:Q162"/>
    <mergeCell ref="R162:U162"/>
    <mergeCell ref="V162:X162"/>
    <mergeCell ref="B163:C163"/>
    <mergeCell ref="D163:L163"/>
    <mergeCell ref="N163:Q163"/>
    <mergeCell ref="R163:U163"/>
    <mergeCell ref="V163:X163"/>
    <mergeCell ref="B160:C160"/>
    <mergeCell ref="D160:L160"/>
    <mergeCell ref="N160:Q160"/>
    <mergeCell ref="R160:U160"/>
    <mergeCell ref="V160:X160"/>
    <mergeCell ref="B161:C161"/>
    <mergeCell ref="D161:L161"/>
    <mergeCell ref="N161:Q161"/>
    <mergeCell ref="R161:U161"/>
    <mergeCell ref="V161:X161"/>
    <mergeCell ref="B176:C176"/>
    <mergeCell ref="D176:L176"/>
    <mergeCell ref="N176:Q176"/>
    <mergeCell ref="R176:U176"/>
    <mergeCell ref="V176:X176"/>
    <mergeCell ref="B169:AA169"/>
    <mergeCell ref="B171:Q171"/>
    <mergeCell ref="R171:T171"/>
    <mergeCell ref="V171:W171"/>
    <mergeCell ref="R173:X173"/>
    <mergeCell ref="M174:Q174"/>
    <mergeCell ref="B166:C166"/>
    <mergeCell ref="D166:L166"/>
    <mergeCell ref="N166:Q166"/>
    <mergeCell ref="R166:U166"/>
    <mergeCell ref="V166:X166"/>
    <mergeCell ref="B167:C167"/>
    <mergeCell ref="D167:L167"/>
    <mergeCell ref="N167:Q167"/>
    <mergeCell ref="R167:U167"/>
    <mergeCell ref="V167:X167"/>
    <mergeCell ref="B179:C179"/>
    <mergeCell ref="D179:L179"/>
    <mergeCell ref="N179:Q179"/>
    <mergeCell ref="R179:U179"/>
    <mergeCell ref="V179:X179"/>
    <mergeCell ref="B180:C180"/>
    <mergeCell ref="D180:L180"/>
    <mergeCell ref="N180:Q180"/>
    <mergeCell ref="R180:U180"/>
    <mergeCell ref="V180:X180"/>
    <mergeCell ref="B177:C177"/>
    <mergeCell ref="D177:L177"/>
    <mergeCell ref="N177:Q177"/>
    <mergeCell ref="R177:U177"/>
    <mergeCell ref="V177:X177"/>
    <mergeCell ref="B178:C178"/>
    <mergeCell ref="D178:L178"/>
    <mergeCell ref="N178:Q178"/>
    <mergeCell ref="R178:U178"/>
    <mergeCell ref="V178:X178"/>
    <mergeCell ref="B183:C183"/>
    <mergeCell ref="D183:L183"/>
    <mergeCell ref="N183:Q183"/>
    <mergeCell ref="R183:U183"/>
    <mergeCell ref="V183:X183"/>
    <mergeCell ref="B184:C184"/>
    <mergeCell ref="D184:L184"/>
    <mergeCell ref="N184:Q184"/>
    <mergeCell ref="R184:U184"/>
    <mergeCell ref="V184:X184"/>
    <mergeCell ref="B181:C181"/>
    <mergeCell ref="D181:L181"/>
    <mergeCell ref="N181:Q181"/>
    <mergeCell ref="R181:U181"/>
    <mergeCell ref="V181:X181"/>
    <mergeCell ref="B182:C182"/>
    <mergeCell ref="D182:L182"/>
    <mergeCell ref="N182:Q182"/>
    <mergeCell ref="R182:U182"/>
    <mergeCell ref="V182:X182"/>
    <mergeCell ref="B187:C187"/>
    <mergeCell ref="D187:L187"/>
    <mergeCell ref="N187:Q187"/>
    <mergeCell ref="R187:U187"/>
    <mergeCell ref="V187:X187"/>
    <mergeCell ref="B188:C188"/>
    <mergeCell ref="D188:L188"/>
    <mergeCell ref="N188:Q188"/>
    <mergeCell ref="R188:U188"/>
    <mergeCell ref="V188:X188"/>
    <mergeCell ref="B185:C185"/>
    <mergeCell ref="D185:L185"/>
    <mergeCell ref="N185:Q185"/>
    <mergeCell ref="R185:U185"/>
    <mergeCell ref="V185:X185"/>
    <mergeCell ref="B186:C186"/>
    <mergeCell ref="D186:L186"/>
    <mergeCell ref="N186:Q186"/>
    <mergeCell ref="R186:U186"/>
    <mergeCell ref="V186:X186"/>
    <mergeCell ref="B191:C191"/>
    <mergeCell ref="D191:L191"/>
    <mergeCell ref="N191:Q191"/>
    <mergeCell ref="R191:U191"/>
    <mergeCell ref="V191:X191"/>
    <mergeCell ref="B192:C192"/>
    <mergeCell ref="D192:L192"/>
    <mergeCell ref="N192:Q192"/>
    <mergeCell ref="R192:U192"/>
    <mergeCell ref="V192:X192"/>
    <mergeCell ref="B189:C189"/>
    <mergeCell ref="D189:L189"/>
    <mergeCell ref="N189:Q189"/>
    <mergeCell ref="R189:U189"/>
    <mergeCell ref="V189:X189"/>
    <mergeCell ref="B190:C190"/>
    <mergeCell ref="D190:L190"/>
    <mergeCell ref="N190:Q190"/>
    <mergeCell ref="R190:U190"/>
    <mergeCell ref="V190:X190"/>
    <mergeCell ref="B195:C195"/>
    <mergeCell ref="D195:L195"/>
    <mergeCell ref="N195:Q195"/>
    <mergeCell ref="R195:U195"/>
    <mergeCell ref="V195:X195"/>
    <mergeCell ref="B196:C196"/>
    <mergeCell ref="D196:L196"/>
    <mergeCell ref="N196:Q196"/>
    <mergeCell ref="R196:U196"/>
    <mergeCell ref="V196:X196"/>
    <mergeCell ref="B193:C193"/>
    <mergeCell ref="D193:L193"/>
    <mergeCell ref="N193:Q193"/>
    <mergeCell ref="R193:U193"/>
    <mergeCell ref="V193:X193"/>
    <mergeCell ref="B194:C194"/>
    <mergeCell ref="D194:L194"/>
    <mergeCell ref="N194:Q194"/>
    <mergeCell ref="R194:U194"/>
    <mergeCell ref="V194:X194"/>
    <mergeCell ref="B199:C199"/>
    <mergeCell ref="D199:L199"/>
    <mergeCell ref="N199:Q199"/>
    <mergeCell ref="R199:U199"/>
    <mergeCell ref="V199:X199"/>
    <mergeCell ref="B200:C200"/>
    <mergeCell ref="D200:L200"/>
    <mergeCell ref="N200:Q200"/>
    <mergeCell ref="R200:U200"/>
    <mergeCell ref="V200:X200"/>
    <mergeCell ref="B197:C197"/>
    <mergeCell ref="D197:L197"/>
    <mergeCell ref="N197:Q197"/>
    <mergeCell ref="R197:U197"/>
    <mergeCell ref="V197:X197"/>
    <mergeCell ref="B198:C198"/>
    <mergeCell ref="D198:L198"/>
    <mergeCell ref="N198:Q198"/>
    <mergeCell ref="R198:U198"/>
    <mergeCell ref="V198:X198"/>
    <mergeCell ref="B203:C203"/>
    <mergeCell ref="D203:L203"/>
    <mergeCell ref="N203:Q203"/>
    <mergeCell ref="R203:U203"/>
    <mergeCell ref="V203:X203"/>
    <mergeCell ref="B204:C204"/>
    <mergeCell ref="D204:L204"/>
    <mergeCell ref="N204:Q204"/>
    <mergeCell ref="R204:U204"/>
    <mergeCell ref="V204:X204"/>
    <mergeCell ref="B201:C201"/>
    <mergeCell ref="D201:L201"/>
    <mergeCell ref="N201:Q201"/>
    <mergeCell ref="R201:U201"/>
    <mergeCell ref="V201:X201"/>
    <mergeCell ref="B202:C202"/>
    <mergeCell ref="D202:L202"/>
    <mergeCell ref="N202:Q202"/>
    <mergeCell ref="R202:U202"/>
    <mergeCell ref="V202:X202"/>
    <mergeCell ref="B207:C207"/>
    <mergeCell ref="D207:L207"/>
    <mergeCell ref="N207:Q207"/>
    <mergeCell ref="R207:U207"/>
    <mergeCell ref="V207:X207"/>
    <mergeCell ref="B208:C208"/>
    <mergeCell ref="D208:L208"/>
    <mergeCell ref="N208:Q208"/>
    <mergeCell ref="R208:U208"/>
    <mergeCell ref="V208:X208"/>
    <mergeCell ref="B205:C205"/>
    <mergeCell ref="D205:L205"/>
    <mergeCell ref="N205:Q205"/>
    <mergeCell ref="R205:U205"/>
    <mergeCell ref="V205:X205"/>
    <mergeCell ref="B206:C206"/>
    <mergeCell ref="D206:L206"/>
    <mergeCell ref="N206:Q206"/>
    <mergeCell ref="R206:U206"/>
    <mergeCell ref="V206:X206"/>
    <mergeCell ref="B211:C211"/>
    <mergeCell ref="D211:L211"/>
    <mergeCell ref="N211:Q211"/>
    <mergeCell ref="R211:U211"/>
    <mergeCell ref="V211:X211"/>
    <mergeCell ref="B212:C212"/>
    <mergeCell ref="D212:L212"/>
    <mergeCell ref="N212:Q212"/>
    <mergeCell ref="R212:U212"/>
    <mergeCell ref="V212:X212"/>
    <mergeCell ref="B209:C209"/>
    <mergeCell ref="D209:L209"/>
    <mergeCell ref="N209:Q209"/>
    <mergeCell ref="R209:U209"/>
    <mergeCell ref="V209:X209"/>
    <mergeCell ref="B210:C210"/>
    <mergeCell ref="D210:L210"/>
    <mergeCell ref="N210:Q210"/>
    <mergeCell ref="R210:U210"/>
    <mergeCell ref="V210:X210"/>
    <mergeCell ref="B215:C215"/>
    <mergeCell ref="D215:L215"/>
    <mergeCell ref="N215:Q215"/>
    <mergeCell ref="R215:U215"/>
    <mergeCell ref="V215:X215"/>
    <mergeCell ref="B216:C216"/>
    <mergeCell ref="D216:L216"/>
    <mergeCell ref="N216:Q216"/>
    <mergeCell ref="R216:U216"/>
    <mergeCell ref="V216:X216"/>
    <mergeCell ref="B213:C213"/>
    <mergeCell ref="D213:L213"/>
    <mergeCell ref="N213:Q213"/>
    <mergeCell ref="R213:U213"/>
    <mergeCell ref="V213:X213"/>
    <mergeCell ref="B214:C214"/>
    <mergeCell ref="D214:L214"/>
    <mergeCell ref="N214:Q214"/>
    <mergeCell ref="R214:U214"/>
    <mergeCell ref="V214:X214"/>
    <mergeCell ref="B219:C219"/>
    <mergeCell ref="D219:L219"/>
    <mergeCell ref="N219:Q219"/>
    <mergeCell ref="R219:U219"/>
    <mergeCell ref="V219:X219"/>
    <mergeCell ref="B220:C220"/>
    <mergeCell ref="D220:L220"/>
    <mergeCell ref="N220:Q220"/>
    <mergeCell ref="R220:U220"/>
    <mergeCell ref="V220:X220"/>
    <mergeCell ref="B217:C217"/>
    <mergeCell ref="D217:L217"/>
    <mergeCell ref="N217:Q217"/>
    <mergeCell ref="R217:U217"/>
    <mergeCell ref="V217:X217"/>
    <mergeCell ref="B218:C218"/>
    <mergeCell ref="D218:L218"/>
    <mergeCell ref="N218:Q218"/>
    <mergeCell ref="R218:U218"/>
    <mergeCell ref="V218:X218"/>
    <mergeCell ref="B223:C223"/>
    <mergeCell ref="D223:L223"/>
    <mergeCell ref="N223:Q223"/>
    <mergeCell ref="R223:U223"/>
    <mergeCell ref="V223:X223"/>
    <mergeCell ref="B224:C224"/>
    <mergeCell ref="D224:L224"/>
    <mergeCell ref="N224:Q224"/>
    <mergeCell ref="R224:U224"/>
    <mergeCell ref="V224:X224"/>
    <mergeCell ref="B221:C221"/>
    <mergeCell ref="D221:L221"/>
    <mergeCell ref="N221:Q221"/>
    <mergeCell ref="R221:U221"/>
    <mergeCell ref="V221:X221"/>
    <mergeCell ref="B222:C222"/>
    <mergeCell ref="D222:L222"/>
    <mergeCell ref="N222:Q222"/>
    <mergeCell ref="R222:U222"/>
    <mergeCell ref="V222:X222"/>
    <mergeCell ref="B227:C227"/>
    <mergeCell ref="D227:L227"/>
    <mergeCell ref="N227:Q227"/>
    <mergeCell ref="R227:U227"/>
    <mergeCell ref="V227:X227"/>
    <mergeCell ref="B228:C228"/>
    <mergeCell ref="D228:L228"/>
    <mergeCell ref="N228:Q228"/>
    <mergeCell ref="R228:U228"/>
    <mergeCell ref="V228:X228"/>
    <mergeCell ref="B225:C225"/>
    <mergeCell ref="D225:L225"/>
    <mergeCell ref="N225:Q225"/>
    <mergeCell ref="R225:U225"/>
    <mergeCell ref="V225:X225"/>
    <mergeCell ref="B226:C226"/>
    <mergeCell ref="D226:L226"/>
    <mergeCell ref="N226:Q226"/>
    <mergeCell ref="R226:U226"/>
    <mergeCell ref="V226:X226"/>
    <mergeCell ref="N231:Q231"/>
    <mergeCell ref="R231:U231"/>
    <mergeCell ref="V231:X231"/>
    <mergeCell ref="B232:C232"/>
    <mergeCell ref="D232:L232"/>
    <mergeCell ref="N232:Q232"/>
    <mergeCell ref="R232:U232"/>
    <mergeCell ref="V232:X232"/>
    <mergeCell ref="B229:C229"/>
    <mergeCell ref="D229:L229"/>
    <mergeCell ref="N229:Q229"/>
    <mergeCell ref="R229:U229"/>
    <mergeCell ref="V229:X229"/>
    <mergeCell ref="B230:C230"/>
    <mergeCell ref="D230:L230"/>
    <mergeCell ref="N230:Q230"/>
    <mergeCell ref="R230:U230"/>
    <mergeCell ref="V230:X230"/>
    <mergeCell ref="R245:AM245"/>
    <mergeCell ref="B237:C237"/>
    <mergeCell ref="D237:L237"/>
    <mergeCell ref="N237:Q237"/>
    <mergeCell ref="R237:U237"/>
    <mergeCell ref="V237:X237"/>
    <mergeCell ref="B238:C238"/>
    <mergeCell ref="D238:L238"/>
    <mergeCell ref="N238:Q238"/>
    <mergeCell ref="R238:U238"/>
    <mergeCell ref="R235:U235"/>
    <mergeCell ref="V235:X235"/>
    <mergeCell ref="B236:C236"/>
    <mergeCell ref="D236:L236"/>
    <mergeCell ref="N236:Q236"/>
    <mergeCell ref="R236:U236"/>
    <mergeCell ref="V236:X236"/>
    <mergeCell ref="AQ26:AQ29"/>
    <mergeCell ref="B26:C27"/>
    <mergeCell ref="D26:H27"/>
    <mergeCell ref="I26:N27"/>
    <mergeCell ref="O26:T27"/>
    <mergeCell ref="B28:C29"/>
    <mergeCell ref="D28:H29"/>
    <mergeCell ref="I28:N29"/>
    <mergeCell ref="O28:T29"/>
    <mergeCell ref="U28:AE28"/>
    <mergeCell ref="B239:C239"/>
    <mergeCell ref="D239:L239"/>
    <mergeCell ref="N239:Q239"/>
    <mergeCell ref="R239:U239"/>
    <mergeCell ref="V239:X239"/>
    <mergeCell ref="J58:L59"/>
    <mergeCell ref="V238:X238"/>
    <mergeCell ref="B235:C235"/>
    <mergeCell ref="D235:L235"/>
    <mergeCell ref="N235:Q235"/>
    <mergeCell ref="B233:C233"/>
    <mergeCell ref="D233:L233"/>
    <mergeCell ref="N233:Q233"/>
    <mergeCell ref="R233:U233"/>
    <mergeCell ref="V233:X233"/>
    <mergeCell ref="B234:C234"/>
    <mergeCell ref="D234:L234"/>
    <mergeCell ref="N234:Q234"/>
    <mergeCell ref="R234:U234"/>
    <mergeCell ref="V234:X234"/>
    <mergeCell ref="B231:C231"/>
    <mergeCell ref="D231:L231"/>
    <mergeCell ref="U26:AE27"/>
    <mergeCell ref="AB58:AE59"/>
    <mergeCell ref="D36:M37"/>
    <mergeCell ref="H58:I59"/>
    <mergeCell ref="B174:C175"/>
    <mergeCell ref="D174:L175"/>
    <mergeCell ref="R174:U175"/>
    <mergeCell ref="V174:X175"/>
    <mergeCell ref="B144:C145"/>
    <mergeCell ref="V58:X59"/>
    <mergeCell ref="Y58:AA59"/>
    <mergeCell ref="N58:Q59"/>
    <mergeCell ref="R58:U59"/>
    <mergeCell ref="AK57:AM59"/>
    <mergeCell ref="AJ58:AJ59"/>
    <mergeCell ref="AF57:AF59"/>
    <mergeCell ref="AG58:AG59"/>
    <mergeCell ref="AH58:AH59"/>
    <mergeCell ref="AI58:AI59"/>
    <mergeCell ref="N175:Q175"/>
    <mergeCell ref="B164:C164"/>
    <mergeCell ref="D164:L164"/>
    <mergeCell ref="N164:Q164"/>
    <mergeCell ref="R164:U164"/>
    <mergeCell ref="V164:X164"/>
    <mergeCell ref="B165:C165"/>
    <mergeCell ref="D165:L165"/>
    <mergeCell ref="N165:Q165"/>
    <mergeCell ref="R165:U165"/>
    <mergeCell ref="V165:X165"/>
    <mergeCell ref="B162:C162"/>
    <mergeCell ref="D162:L162"/>
  </mergeCells>
  <pageMargins left="0.75" right="0.75" top="1" bottom="1" header="0.5" footer="0.5"/>
  <pageSetup paperSize="9" orientation="portrait" useFirstPageNumber="1" horizontalDpi="0" verticalDpi="0" copies="0"/>
  <headerFooter alignWithMargins="0"/>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9"/>
  </sheetPr>
  <dimension ref="A1:H50"/>
  <sheetViews>
    <sheetView workbookViewId="0">
      <selection activeCell="B20" sqref="B20"/>
    </sheetView>
  </sheetViews>
  <sheetFormatPr defaultColWidth="2.7109375" defaultRowHeight="12.75" customHeight="1" x14ac:dyDescent="0.2"/>
  <cols>
    <col min="1" max="1" width="3.42578125" style="383" customWidth="1"/>
    <col min="2" max="2" width="4.7109375" style="383" customWidth="1"/>
    <col min="3" max="3" width="57.5703125" style="384" customWidth="1"/>
    <col min="4" max="4" width="8.28515625" style="383" customWidth="1"/>
    <col min="5" max="5" width="41.140625" style="383" customWidth="1"/>
    <col min="6" max="6" width="20.140625" style="383" hidden="1" customWidth="1"/>
    <col min="7" max="7" width="3.85546875" style="383" customWidth="1"/>
    <col min="8" max="16384" width="2.7109375" style="383"/>
  </cols>
  <sheetData>
    <row r="1" spans="1:7" ht="14.25" customHeight="1" x14ac:dyDescent="0.2">
      <c r="A1" s="217"/>
      <c r="B1" s="736" t="s">
        <v>563</v>
      </c>
      <c r="C1" s="736"/>
      <c r="D1" s="736"/>
      <c r="E1" s="736"/>
      <c r="F1" s="55"/>
      <c r="G1" s="217"/>
    </row>
    <row r="2" spans="1:7" ht="29.25" customHeight="1" x14ac:dyDescent="0.2">
      <c r="A2" s="217"/>
      <c r="B2" s="736" t="s">
        <v>764</v>
      </c>
      <c r="C2" s="736"/>
      <c r="D2" s="736"/>
      <c r="E2" s="736"/>
      <c r="F2" s="55"/>
      <c r="G2" s="217"/>
    </row>
    <row r="3" spans="1:7" ht="16.5" customHeight="1" x14ac:dyDescent="0.2">
      <c r="A3" s="217"/>
      <c r="B3" s="55"/>
      <c r="C3" s="1494" t="s">
        <v>567</v>
      </c>
      <c r="D3" s="1494"/>
      <c r="E3" s="1494"/>
      <c r="F3" s="55"/>
      <c r="G3" s="217"/>
    </row>
    <row r="4" spans="1:7" ht="16.5" hidden="1" customHeight="1" x14ac:dyDescent="0.2">
      <c r="A4" s="217"/>
      <c r="B4" s="55"/>
      <c r="C4" s="55"/>
      <c r="D4" s="55"/>
      <c r="E4" s="55"/>
      <c r="F4" s="55"/>
      <c r="G4" s="217"/>
    </row>
    <row r="5" spans="1:7" ht="16.5" hidden="1" customHeight="1" x14ac:dyDescent="0.2">
      <c r="A5" s="217"/>
      <c r="B5" s="55"/>
      <c r="C5" s="55"/>
      <c r="D5" s="55"/>
      <c r="E5" s="55"/>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7" ht="16.5" hidden="1" customHeight="1" x14ac:dyDescent="0.2">
      <c r="A17" s="217"/>
      <c r="B17" s="55"/>
      <c r="C17" s="55"/>
      <c r="D17" s="55"/>
      <c r="E17" s="55"/>
      <c r="F17" s="55"/>
      <c r="G17" s="217"/>
    </row>
    <row r="18" spans="1:7" ht="15.75" customHeight="1" x14ac:dyDescent="0.2">
      <c r="A18" s="217"/>
      <c r="B18" s="55"/>
      <c r="C18" s="55"/>
      <c r="D18" s="1255"/>
      <c r="E18" s="1255"/>
      <c r="F18" s="218"/>
      <c r="G18" s="217"/>
    </row>
    <row r="19" spans="1:7" ht="19.5" customHeight="1" x14ac:dyDescent="0.2">
      <c r="A19" s="217"/>
      <c r="B19" s="827" t="s">
        <v>765</v>
      </c>
      <c r="C19" s="827"/>
      <c r="D19" s="827"/>
      <c r="E19" s="827"/>
      <c r="F19" s="218"/>
      <c r="G19" s="217"/>
    </row>
    <row r="20" spans="1:7" ht="26.25" customHeight="1" x14ac:dyDescent="0.2">
      <c r="A20" s="217"/>
      <c r="B20" s="385" t="s">
        <v>9</v>
      </c>
      <c r="C20" s="386" t="s">
        <v>766</v>
      </c>
      <c r="D20" s="386" t="s">
        <v>767</v>
      </c>
      <c r="E20" s="385" t="s">
        <v>768</v>
      </c>
      <c r="F20" s="387"/>
      <c r="G20" s="217"/>
    </row>
    <row r="21" spans="1:7" ht="17.25" hidden="1" customHeight="1" x14ac:dyDescent="0.2">
      <c r="A21" s="217"/>
      <c r="B21" s="388" t="s">
        <v>13</v>
      </c>
      <c r="C21" s="389" t="s">
        <v>14</v>
      </c>
      <c r="D21" s="388" t="s">
        <v>15</v>
      </c>
      <c r="E21" s="388" t="s">
        <v>16</v>
      </c>
      <c r="F21" s="390"/>
      <c r="G21" s="217"/>
    </row>
    <row r="22" spans="1:7" ht="15" customHeight="1" x14ac:dyDescent="0.2">
      <c r="A22" s="217"/>
      <c r="B22" s="391" t="s">
        <v>18</v>
      </c>
      <c r="C22" s="392" t="s">
        <v>769</v>
      </c>
      <c r="D22" s="393"/>
      <c r="E22" s="394"/>
      <c r="F22" s="395"/>
      <c r="G22" s="217"/>
    </row>
    <row r="23" spans="1:7" ht="36" customHeight="1" x14ac:dyDescent="0.2">
      <c r="A23" s="217"/>
      <c r="B23" s="396" t="s">
        <v>20</v>
      </c>
      <c r="C23" s="397" t="s">
        <v>770</v>
      </c>
      <c r="D23" s="355" t="s">
        <v>2</v>
      </c>
      <c r="E23" s="398"/>
      <c r="F23" s="214"/>
      <c r="G23" s="217"/>
    </row>
    <row r="24" spans="1:7" ht="42" customHeight="1" x14ac:dyDescent="0.2">
      <c r="A24" s="217"/>
      <c r="B24" s="396" t="s">
        <v>21</v>
      </c>
      <c r="C24" s="397" t="s">
        <v>771</v>
      </c>
      <c r="D24" s="355" t="s">
        <v>2</v>
      </c>
      <c r="E24" s="398"/>
      <c r="F24" s="399"/>
      <c r="G24" s="217"/>
    </row>
    <row r="25" spans="1:7" ht="21" customHeight="1" x14ac:dyDescent="0.2">
      <c r="A25" s="217"/>
      <c r="B25" s="396" t="s">
        <v>22</v>
      </c>
      <c r="C25" s="397" t="s">
        <v>772</v>
      </c>
      <c r="D25" s="355" t="s">
        <v>2</v>
      </c>
      <c r="E25" s="398"/>
      <c r="F25" s="399"/>
      <c r="G25" s="217"/>
    </row>
    <row r="26" spans="1:7" ht="24" customHeight="1" x14ac:dyDescent="0.2">
      <c r="A26" s="217"/>
      <c r="B26" s="391" t="s">
        <v>27</v>
      </c>
      <c r="C26" s="392" t="s">
        <v>773</v>
      </c>
      <c r="D26" s="393"/>
      <c r="E26" s="394"/>
      <c r="F26" s="399"/>
      <c r="G26" s="217"/>
    </row>
    <row r="27" spans="1:7" ht="33.75" customHeight="1" x14ac:dyDescent="0.2">
      <c r="A27" s="217"/>
      <c r="B27" s="396" t="s">
        <v>28</v>
      </c>
      <c r="C27" s="397" t="s">
        <v>774</v>
      </c>
      <c r="D27" s="355" t="s">
        <v>2</v>
      </c>
      <c r="E27" s="398"/>
      <c r="F27" s="399"/>
      <c r="G27" s="217"/>
    </row>
    <row r="28" spans="1:7" ht="43.5" customHeight="1" x14ac:dyDescent="0.2">
      <c r="A28" s="217"/>
      <c r="B28" s="396" t="s">
        <v>29</v>
      </c>
      <c r="C28" s="397" t="s">
        <v>775</v>
      </c>
      <c r="D28" s="355" t="s">
        <v>2</v>
      </c>
      <c r="E28" s="398"/>
      <c r="F28" s="399"/>
      <c r="G28" s="217"/>
    </row>
    <row r="29" spans="1:7" ht="21.75" customHeight="1" x14ac:dyDescent="0.2">
      <c r="A29" s="217"/>
      <c r="B29" s="396" t="s">
        <v>30</v>
      </c>
      <c r="C29" s="397" t="s">
        <v>776</v>
      </c>
      <c r="D29" s="355" t="s">
        <v>2</v>
      </c>
      <c r="E29" s="398"/>
      <c r="F29" s="399"/>
      <c r="G29" s="217"/>
    </row>
    <row r="30" spans="1:7" ht="15" customHeight="1" x14ac:dyDescent="0.2">
      <c r="A30" s="217"/>
      <c r="B30" s="396" t="s">
        <v>31</v>
      </c>
      <c r="C30" s="397" t="s">
        <v>777</v>
      </c>
      <c r="D30" s="355" t="s">
        <v>2</v>
      </c>
      <c r="E30" s="398"/>
      <c r="F30" s="400"/>
      <c r="G30" s="217"/>
    </row>
    <row r="31" spans="1:7" ht="33.75" customHeight="1" x14ac:dyDescent="0.2">
      <c r="A31" s="217"/>
      <c r="B31" s="396" t="s">
        <v>644</v>
      </c>
      <c r="C31" s="397" t="s">
        <v>778</v>
      </c>
      <c r="D31" s="355" t="s">
        <v>2</v>
      </c>
      <c r="E31" s="398"/>
      <c r="F31" s="401"/>
      <c r="G31" s="217"/>
    </row>
    <row r="32" spans="1:7" ht="25.5" customHeight="1" x14ac:dyDescent="0.2">
      <c r="A32" s="217"/>
      <c r="B32" s="396" t="s">
        <v>729</v>
      </c>
      <c r="C32" s="397" t="s">
        <v>779</v>
      </c>
      <c r="D32" s="402" t="s">
        <v>2</v>
      </c>
      <c r="E32" s="398"/>
      <c r="F32" s="214"/>
      <c r="G32" s="217"/>
    </row>
    <row r="33" spans="1:8" ht="24" customHeight="1" x14ac:dyDescent="0.2">
      <c r="A33" s="217"/>
      <c r="B33" s="396" t="s">
        <v>730</v>
      </c>
      <c r="C33" s="397" t="s">
        <v>780</v>
      </c>
      <c r="D33" s="355" t="s">
        <v>2</v>
      </c>
      <c r="E33" s="398"/>
      <c r="F33" s="401"/>
      <c r="G33" s="217"/>
    </row>
    <row r="34" spans="1:8" ht="15.75" customHeight="1" x14ac:dyDescent="0.2">
      <c r="A34" s="217"/>
      <c r="B34" s="396" t="s">
        <v>731</v>
      </c>
      <c r="C34" s="397" t="s">
        <v>781</v>
      </c>
      <c r="D34" s="402" t="s">
        <v>2</v>
      </c>
      <c r="E34" s="398"/>
      <c r="F34" s="395"/>
      <c r="G34" s="217"/>
    </row>
    <row r="35" spans="1:8" ht="14.25" customHeight="1" x14ac:dyDescent="0.2">
      <c r="A35" s="217"/>
      <c r="B35" s="396" t="s">
        <v>732</v>
      </c>
      <c r="C35" s="397" t="s">
        <v>782</v>
      </c>
      <c r="D35" s="402" t="s">
        <v>2</v>
      </c>
      <c r="E35" s="398"/>
      <c r="F35" s="214"/>
      <c r="G35" s="217"/>
    </row>
    <row r="36" spans="1:8" ht="45" customHeight="1" x14ac:dyDescent="0.2">
      <c r="A36" s="217"/>
      <c r="B36" s="396" t="s">
        <v>733</v>
      </c>
      <c r="C36" s="397" t="s">
        <v>783</v>
      </c>
      <c r="D36" s="402" t="s">
        <v>2</v>
      </c>
      <c r="E36" s="398"/>
      <c r="F36" s="403"/>
      <c r="G36" s="217"/>
    </row>
    <row r="37" spans="1:8" ht="27" customHeight="1" x14ac:dyDescent="0.2">
      <c r="A37" s="217"/>
      <c r="B37" s="396" t="s">
        <v>734</v>
      </c>
      <c r="C37" s="397" t="s">
        <v>784</v>
      </c>
      <c r="D37" s="402" t="s">
        <v>2</v>
      </c>
      <c r="E37" s="398"/>
      <c r="F37" s="403"/>
      <c r="G37" s="217"/>
    </row>
    <row r="38" spans="1:8" ht="24" customHeight="1" x14ac:dyDescent="0.2">
      <c r="A38" s="217"/>
      <c r="B38" s="396" t="s">
        <v>735</v>
      </c>
      <c r="C38" s="397" t="s">
        <v>785</v>
      </c>
      <c r="D38" s="402" t="s">
        <v>2</v>
      </c>
      <c r="E38" s="398"/>
      <c r="F38" s="403"/>
      <c r="G38" s="217"/>
    </row>
    <row r="39" spans="1:8" ht="34.5" customHeight="1" x14ac:dyDescent="0.2">
      <c r="A39" s="217"/>
      <c r="B39" s="396" t="s">
        <v>786</v>
      </c>
      <c r="C39" s="397" t="s">
        <v>787</v>
      </c>
      <c r="D39" s="402" t="s">
        <v>2</v>
      </c>
      <c r="E39" s="398"/>
      <c r="F39" s="403"/>
      <c r="G39" s="217"/>
    </row>
    <row r="40" spans="1:8" ht="33.75" customHeight="1" x14ac:dyDescent="0.2">
      <c r="A40" s="217"/>
      <c r="B40" s="396" t="s">
        <v>788</v>
      </c>
      <c r="C40" s="397" t="s">
        <v>789</v>
      </c>
      <c r="D40" s="402" t="s">
        <v>2</v>
      </c>
      <c r="E40" s="398"/>
      <c r="F40" s="403"/>
      <c r="G40" s="217"/>
    </row>
    <row r="41" spans="1:8" ht="15.75" customHeight="1" x14ac:dyDescent="0.2">
      <c r="A41" s="217"/>
      <c r="B41" s="391" t="s">
        <v>33</v>
      </c>
      <c r="C41" s="392" t="s">
        <v>790</v>
      </c>
      <c r="D41" s="393"/>
      <c r="E41" s="394"/>
      <c r="F41" s="403"/>
      <c r="G41" s="217"/>
    </row>
    <row r="42" spans="1:8" ht="15.75" customHeight="1" x14ac:dyDescent="0.2">
      <c r="A42" s="217"/>
      <c r="B42" s="396" t="s">
        <v>34</v>
      </c>
      <c r="C42" s="397" t="s">
        <v>791</v>
      </c>
      <c r="D42" s="402" t="s">
        <v>2</v>
      </c>
      <c r="E42" s="398"/>
      <c r="F42" s="403"/>
      <c r="G42" s="217"/>
    </row>
    <row r="43" spans="1:8" ht="24.75" customHeight="1" x14ac:dyDescent="0.2">
      <c r="A43" s="217"/>
      <c r="B43" s="396" t="s">
        <v>35</v>
      </c>
      <c r="C43" s="397" t="s">
        <v>792</v>
      </c>
      <c r="D43" s="402" t="s">
        <v>2</v>
      </c>
      <c r="E43" s="398"/>
      <c r="F43" s="403"/>
      <c r="G43" s="217"/>
    </row>
    <row r="44" spans="1:8" ht="23.25" customHeight="1" x14ac:dyDescent="0.2">
      <c r="A44" s="217"/>
      <c r="B44" s="396" t="s">
        <v>793</v>
      </c>
      <c r="C44" s="397" t="s">
        <v>794</v>
      </c>
      <c r="D44" s="402" t="s">
        <v>2</v>
      </c>
      <c r="E44" s="398"/>
      <c r="F44" s="403"/>
      <c r="G44" s="217"/>
    </row>
    <row r="45" spans="1:8" ht="34.5" customHeight="1" x14ac:dyDescent="0.2">
      <c r="A45" s="217"/>
      <c r="B45" s="396" t="s">
        <v>795</v>
      </c>
      <c r="C45" s="397" t="s">
        <v>796</v>
      </c>
      <c r="D45" s="402" t="s">
        <v>2</v>
      </c>
      <c r="E45" s="398"/>
      <c r="F45" s="214"/>
      <c r="G45" s="217"/>
    </row>
    <row r="46" spans="1:8" ht="15" hidden="1" customHeight="1" x14ac:dyDescent="0.2">
      <c r="A46" s="217"/>
      <c r="B46" s="217"/>
      <c r="C46" s="404"/>
      <c r="D46" s="217"/>
      <c r="E46" s="217"/>
      <c r="F46" s="217"/>
      <c r="G46" s="217"/>
    </row>
    <row r="47" spans="1:8" ht="15.75" hidden="1" customHeight="1" x14ac:dyDescent="0.2">
      <c r="A47" s="217"/>
      <c r="B47" s="217"/>
      <c r="C47" s="404"/>
      <c r="D47" s="217"/>
      <c r="E47" s="217"/>
      <c r="F47" s="217"/>
      <c r="G47" s="217"/>
    </row>
    <row r="48" spans="1:8" ht="18" hidden="1" customHeight="1" x14ac:dyDescent="0.2">
      <c r="A48" s="217"/>
      <c r="B48" s="217"/>
      <c r="C48" s="404"/>
      <c r="D48" s="217"/>
      <c r="E48" s="217"/>
      <c r="F48" s="217"/>
      <c r="G48" s="217"/>
      <c r="H48" s="383" t="s">
        <v>60</v>
      </c>
    </row>
    <row r="49" spans="1:7" ht="18.75" customHeight="1" x14ac:dyDescent="0.2">
      <c r="A49" s="217"/>
      <c r="B49" s="217"/>
      <c r="C49" s="404"/>
      <c r="D49" s="217"/>
      <c r="E49" s="217"/>
      <c r="F49" s="217"/>
      <c r="G49" s="217"/>
    </row>
    <row r="50" spans="1:7" ht="12.75" customHeight="1" x14ac:dyDescent="0.2">
      <c r="E50" s="383" t="s">
        <v>60</v>
      </c>
    </row>
  </sheetData>
  <mergeCells count="5">
    <mergeCell ref="B1:E1"/>
    <mergeCell ref="B2:E2"/>
    <mergeCell ref="C3:E3"/>
    <mergeCell ref="D18:E18"/>
    <mergeCell ref="B19:E19"/>
  </mergeCells>
  <pageMargins left="0.75" right="0.75" top="1" bottom="1" header="0.5" footer="0.5"/>
  <pageSetup orientation="portrait" useFirstPageNumber="1"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9"/>
  </sheetPr>
  <dimension ref="A1:H48"/>
  <sheetViews>
    <sheetView workbookViewId="0">
      <selection activeCell="B20" sqref="B20"/>
    </sheetView>
  </sheetViews>
  <sheetFormatPr defaultColWidth="2.7109375" defaultRowHeight="12.75" customHeight="1" x14ac:dyDescent="0.2"/>
  <cols>
    <col min="1" max="1" width="3.42578125" style="383" customWidth="1"/>
    <col min="2" max="2" width="4.7109375" style="383" customWidth="1"/>
    <col min="3" max="3" width="57.5703125" style="384" customWidth="1"/>
    <col min="4" max="4" width="8.28515625" style="383" customWidth="1"/>
    <col min="5" max="5" width="41.140625" style="383" customWidth="1"/>
    <col min="6" max="6" width="20.140625" style="383" hidden="1" customWidth="1"/>
    <col min="7" max="7" width="3.85546875" style="383" customWidth="1"/>
    <col min="8" max="16384" width="2.7109375" style="383"/>
  </cols>
  <sheetData>
    <row r="1" spans="1:7" ht="14.25" customHeight="1" x14ac:dyDescent="0.2">
      <c r="A1" s="217"/>
      <c r="B1" s="736" t="s">
        <v>563</v>
      </c>
      <c r="C1" s="736"/>
      <c r="D1" s="736"/>
      <c r="E1" s="736"/>
      <c r="F1" s="55"/>
      <c r="G1" s="217"/>
    </row>
    <row r="2" spans="1:7" ht="30.75" customHeight="1" x14ac:dyDescent="0.2">
      <c r="A2" s="217"/>
      <c r="B2" s="736" t="s">
        <v>797</v>
      </c>
      <c r="C2" s="736"/>
      <c r="D2" s="736"/>
      <c r="E2" s="736"/>
      <c r="F2" s="55"/>
      <c r="G2" s="217"/>
    </row>
    <row r="3" spans="1:7" ht="16.5" customHeight="1" x14ac:dyDescent="0.2">
      <c r="A3" s="217"/>
      <c r="B3" s="55"/>
      <c r="C3" s="1494" t="s">
        <v>567</v>
      </c>
      <c r="D3" s="1494"/>
      <c r="E3" s="1494"/>
      <c r="F3" s="55"/>
      <c r="G3" s="217"/>
    </row>
    <row r="4" spans="1:7" ht="16.5" hidden="1" customHeight="1" x14ac:dyDescent="0.2">
      <c r="A4" s="217"/>
      <c r="B4" s="55"/>
      <c r="C4" s="55"/>
      <c r="D4" s="55"/>
      <c r="E4" s="55"/>
      <c r="F4" s="55"/>
      <c r="G4" s="217"/>
    </row>
    <row r="5" spans="1:7" ht="16.5" hidden="1" customHeight="1" x14ac:dyDescent="0.2">
      <c r="A5" s="217"/>
      <c r="B5" s="55"/>
      <c r="C5" s="55"/>
      <c r="D5" s="55"/>
      <c r="E5" s="55"/>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7" ht="16.5" hidden="1" customHeight="1" x14ac:dyDescent="0.2">
      <c r="A17" s="217"/>
      <c r="B17" s="55"/>
      <c r="C17" s="55"/>
      <c r="D17" s="55"/>
      <c r="E17" s="55"/>
      <c r="F17" s="55"/>
      <c r="G17" s="217"/>
    </row>
    <row r="18" spans="1:7" ht="15.75" customHeight="1" x14ac:dyDescent="0.2">
      <c r="A18" s="217"/>
      <c r="B18" s="55"/>
      <c r="C18" s="55"/>
      <c r="D18" s="1255"/>
      <c r="E18" s="1255"/>
      <c r="F18" s="218"/>
      <c r="G18" s="217"/>
    </row>
    <row r="19" spans="1:7" ht="19.5" customHeight="1" x14ac:dyDescent="0.2">
      <c r="A19" s="217"/>
      <c r="B19" s="827" t="s">
        <v>798</v>
      </c>
      <c r="C19" s="827"/>
      <c r="D19" s="827"/>
      <c r="E19" s="827"/>
      <c r="F19" s="218"/>
      <c r="G19" s="217"/>
    </row>
    <row r="20" spans="1:7" ht="26.25" customHeight="1" x14ac:dyDescent="0.2">
      <c r="A20" s="217"/>
      <c r="B20" s="385" t="s">
        <v>9</v>
      </c>
      <c r="C20" s="386" t="s">
        <v>766</v>
      </c>
      <c r="D20" s="386" t="s">
        <v>767</v>
      </c>
      <c r="E20" s="385" t="s">
        <v>768</v>
      </c>
      <c r="F20" s="387"/>
      <c r="G20" s="217"/>
    </row>
    <row r="21" spans="1:7" ht="17.25" hidden="1" customHeight="1" x14ac:dyDescent="0.2">
      <c r="A21" s="217"/>
      <c r="B21" s="388" t="s">
        <v>13</v>
      </c>
      <c r="C21" s="389" t="s">
        <v>14</v>
      </c>
      <c r="D21" s="388" t="s">
        <v>15</v>
      </c>
      <c r="E21" s="388" t="s">
        <v>16</v>
      </c>
      <c r="F21" s="390"/>
      <c r="G21" s="217"/>
    </row>
    <row r="22" spans="1:7" ht="15" customHeight="1" x14ac:dyDescent="0.2">
      <c r="A22" s="217"/>
      <c r="B22" s="391" t="s">
        <v>18</v>
      </c>
      <c r="C22" s="392" t="s">
        <v>799</v>
      </c>
      <c r="D22" s="393"/>
      <c r="E22" s="394"/>
      <c r="F22" s="395"/>
      <c r="G22" s="217"/>
    </row>
    <row r="23" spans="1:7" ht="24" customHeight="1" x14ac:dyDescent="0.2">
      <c r="A23" s="217"/>
      <c r="B23" s="396" t="s">
        <v>20</v>
      </c>
      <c r="C23" s="397" t="s">
        <v>800</v>
      </c>
      <c r="D23" s="355" t="s">
        <v>2</v>
      </c>
      <c r="E23" s="398"/>
      <c r="F23" s="214"/>
      <c r="G23" s="217"/>
    </row>
    <row r="24" spans="1:7" ht="12.75" customHeight="1" x14ac:dyDescent="0.2">
      <c r="A24" s="217"/>
      <c r="B24" s="391" t="s">
        <v>27</v>
      </c>
      <c r="C24" s="392" t="s">
        <v>801</v>
      </c>
      <c r="D24" s="393"/>
      <c r="E24" s="394"/>
      <c r="F24" s="399"/>
      <c r="G24" s="217"/>
    </row>
    <row r="25" spans="1:7" ht="12.75" customHeight="1" x14ac:dyDescent="0.2">
      <c r="A25" s="217"/>
      <c r="B25" s="396" t="s">
        <v>28</v>
      </c>
      <c r="C25" s="397" t="s">
        <v>802</v>
      </c>
      <c r="D25" s="355" t="s">
        <v>2</v>
      </c>
      <c r="E25" s="398"/>
      <c r="F25" s="399"/>
      <c r="G25" s="217"/>
    </row>
    <row r="26" spans="1:7" ht="45" customHeight="1" x14ac:dyDescent="0.2">
      <c r="A26" s="217"/>
      <c r="B26" s="396" t="s">
        <v>29</v>
      </c>
      <c r="C26" s="397" t="s">
        <v>803</v>
      </c>
      <c r="D26" s="355" t="s">
        <v>2</v>
      </c>
      <c r="E26" s="398"/>
      <c r="F26" s="399"/>
      <c r="G26" s="217"/>
    </row>
    <row r="27" spans="1:7" ht="78" customHeight="1" x14ac:dyDescent="0.2">
      <c r="A27" s="217"/>
      <c r="B27" s="396" t="s">
        <v>30</v>
      </c>
      <c r="C27" s="397" t="s">
        <v>804</v>
      </c>
      <c r="D27" s="355" t="s">
        <v>2</v>
      </c>
      <c r="E27" s="398"/>
      <c r="F27" s="399"/>
      <c r="G27" s="217"/>
    </row>
    <row r="28" spans="1:7" ht="12.75" customHeight="1" x14ac:dyDescent="0.2">
      <c r="A28" s="217"/>
      <c r="B28" s="396" t="s">
        <v>31</v>
      </c>
      <c r="C28" s="397" t="s">
        <v>805</v>
      </c>
      <c r="D28" s="355" t="s">
        <v>2</v>
      </c>
      <c r="E28" s="398"/>
      <c r="F28" s="399"/>
      <c r="G28" s="217"/>
    </row>
    <row r="29" spans="1:7" ht="44.25" customHeight="1" x14ac:dyDescent="0.2">
      <c r="A29" s="217"/>
      <c r="B29" s="396" t="s">
        <v>644</v>
      </c>
      <c r="C29" s="397" t="s">
        <v>806</v>
      </c>
      <c r="D29" s="355" t="s">
        <v>2</v>
      </c>
      <c r="E29" s="398"/>
      <c r="F29" s="399"/>
      <c r="G29" s="217"/>
    </row>
    <row r="30" spans="1:7" ht="24.75" customHeight="1" x14ac:dyDescent="0.2">
      <c r="A30" s="217"/>
      <c r="B30" s="396" t="s">
        <v>729</v>
      </c>
      <c r="C30" s="397" t="s">
        <v>807</v>
      </c>
      <c r="D30" s="355" t="s">
        <v>2</v>
      </c>
      <c r="E30" s="398"/>
      <c r="F30" s="400"/>
      <c r="G30" s="217"/>
    </row>
    <row r="31" spans="1:7" ht="15" customHeight="1" x14ac:dyDescent="0.2">
      <c r="A31" s="217"/>
      <c r="B31" s="391" t="s">
        <v>33</v>
      </c>
      <c r="C31" s="392" t="s">
        <v>808</v>
      </c>
      <c r="D31" s="393"/>
      <c r="E31" s="394"/>
      <c r="F31" s="401"/>
      <c r="G31" s="217"/>
    </row>
    <row r="32" spans="1:7" ht="35.25" customHeight="1" x14ac:dyDescent="0.2">
      <c r="A32" s="217"/>
      <c r="B32" s="396" t="s">
        <v>34</v>
      </c>
      <c r="C32" s="397" t="s">
        <v>809</v>
      </c>
      <c r="D32" s="402" t="s">
        <v>2</v>
      </c>
      <c r="E32" s="398"/>
      <c r="F32" s="214"/>
      <c r="G32" s="217"/>
    </row>
    <row r="33" spans="1:8" ht="36" customHeight="1" x14ac:dyDescent="0.2">
      <c r="A33" s="217"/>
      <c r="B33" s="396" t="s">
        <v>35</v>
      </c>
      <c r="C33" s="397" t="s">
        <v>810</v>
      </c>
      <c r="D33" s="355" t="s">
        <v>2</v>
      </c>
      <c r="E33" s="398"/>
      <c r="F33" s="401"/>
      <c r="G33" s="217"/>
    </row>
    <row r="34" spans="1:8" ht="33.75" customHeight="1" x14ac:dyDescent="0.2">
      <c r="A34" s="217"/>
      <c r="B34" s="396" t="s">
        <v>793</v>
      </c>
      <c r="C34" s="397" t="s">
        <v>811</v>
      </c>
      <c r="D34" s="402" t="s">
        <v>2</v>
      </c>
      <c r="E34" s="398"/>
      <c r="F34" s="395"/>
      <c r="G34" s="217"/>
    </row>
    <row r="35" spans="1:8" ht="23.25" customHeight="1" x14ac:dyDescent="0.2">
      <c r="A35" s="217"/>
      <c r="B35" s="396" t="s">
        <v>795</v>
      </c>
      <c r="C35" s="397" t="s">
        <v>812</v>
      </c>
      <c r="D35" s="402" t="s">
        <v>2</v>
      </c>
      <c r="E35" s="398"/>
      <c r="F35" s="214"/>
      <c r="G35" s="217"/>
    </row>
    <row r="36" spans="1:8" ht="36.75" customHeight="1" x14ac:dyDescent="0.2">
      <c r="A36" s="217"/>
      <c r="B36" s="396" t="s">
        <v>813</v>
      </c>
      <c r="C36" s="397" t="s">
        <v>814</v>
      </c>
      <c r="D36" s="402" t="s">
        <v>2</v>
      </c>
      <c r="E36" s="398"/>
      <c r="F36" s="403"/>
      <c r="G36" s="217"/>
    </row>
    <row r="37" spans="1:8" ht="12.75" customHeight="1" x14ac:dyDescent="0.2">
      <c r="A37" s="217"/>
      <c r="B37" s="391" t="s">
        <v>40</v>
      </c>
      <c r="C37" s="392" t="s">
        <v>815</v>
      </c>
      <c r="D37" s="393"/>
      <c r="E37" s="394"/>
      <c r="F37" s="403"/>
      <c r="G37" s="217"/>
    </row>
    <row r="38" spans="1:8" ht="24" customHeight="1" x14ac:dyDescent="0.2">
      <c r="A38" s="217"/>
      <c r="B38" s="396" t="s">
        <v>738</v>
      </c>
      <c r="C38" s="397" t="s">
        <v>816</v>
      </c>
      <c r="D38" s="402" t="s">
        <v>2</v>
      </c>
      <c r="E38" s="398"/>
      <c r="F38" s="403"/>
      <c r="G38" s="217"/>
    </row>
    <row r="39" spans="1:8" ht="34.5" customHeight="1" x14ac:dyDescent="0.2">
      <c r="A39" s="217"/>
      <c r="B39" s="396" t="s">
        <v>739</v>
      </c>
      <c r="C39" s="397" t="s">
        <v>817</v>
      </c>
      <c r="D39" s="402" t="s">
        <v>2</v>
      </c>
      <c r="E39" s="398"/>
      <c r="F39" s="403"/>
      <c r="G39" s="217"/>
    </row>
    <row r="40" spans="1:8" ht="24" customHeight="1" x14ac:dyDescent="0.2">
      <c r="A40" s="217"/>
      <c r="B40" s="396" t="s">
        <v>740</v>
      </c>
      <c r="C40" s="397" t="s">
        <v>818</v>
      </c>
      <c r="D40" s="402" t="s">
        <v>2</v>
      </c>
      <c r="E40" s="398"/>
      <c r="F40" s="403"/>
      <c r="G40" s="217"/>
    </row>
    <row r="41" spans="1:8" ht="15.75" customHeight="1" x14ac:dyDescent="0.2">
      <c r="A41" s="217"/>
      <c r="B41" s="391" t="s">
        <v>41</v>
      </c>
      <c r="C41" s="392" t="s">
        <v>819</v>
      </c>
      <c r="D41" s="393"/>
      <c r="E41" s="394"/>
      <c r="F41" s="403"/>
      <c r="G41" s="217"/>
    </row>
    <row r="42" spans="1:8" ht="45" customHeight="1" x14ac:dyDescent="0.2">
      <c r="A42" s="217"/>
      <c r="B42" s="396" t="s">
        <v>820</v>
      </c>
      <c r="C42" s="397" t="s">
        <v>821</v>
      </c>
      <c r="D42" s="402" t="s">
        <v>2</v>
      </c>
      <c r="E42" s="398"/>
      <c r="F42" s="403"/>
      <c r="G42" s="217"/>
    </row>
    <row r="43" spans="1:8" ht="34.5" customHeight="1" x14ac:dyDescent="0.2">
      <c r="A43" s="217"/>
      <c r="B43" s="396" t="s">
        <v>822</v>
      </c>
      <c r="C43" s="397" t="s">
        <v>823</v>
      </c>
      <c r="D43" s="355" t="s">
        <v>2</v>
      </c>
      <c r="E43" s="398"/>
      <c r="F43" s="214"/>
      <c r="G43" s="217"/>
    </row>
    <row r="44" spans="1:8" ht="15" hidden="1" customHeight="1" x14ac:dyDescent="0.2">
      <c r="A44" s="217"/>
      <c r="B44" s="217"/>
      <c r="C44" s="404"/>
      <c r="D44" s="217"/>
      <c r="E44" s="217"/>
      <c r="F44" s="217"/>
      <c r="G44" s="217"/>
    </row>
    <row r="45" spans="1:8" ht="15.75" hidden="1" customHeight="1" x14ac:dyDescent="0.2">
      <c r="A45" s="217"/>
      <c r="B45" s="217"/>
      <c r="C45" s="404"/>
      <c r="D45" s="217"/>
      <c r="E45" s="217"/>
      <c r="F45" s="217"/>
      <c r="G45" s="217"/>
    </row>
    <row r="46" spans="1:8" ht="18" hidden="1" customHeight="1" x14ac:dyDescent="0.2">
      <c r="A46" s="217"/>
      <c r="B46" s="217"/>
      <c r="C46" s="404"/>
      <c r="D46" s="217"/>
      <c r="E46" s="217"/>
      <c r="F46" s="217"/>
      <c r="G46" s="217"/>
      <c r="H46" s="383" t="s">
        <v>60</v>
      </c>
    </row>
    <row r="47" spans="1:8" ht="18.75" customHeight="1" x14ac:dyDescent="0.2">
      <c r="A47" s="217"/>
      <c r="B47" s="217"/>
      <c r="C47" s="404"/>
      <c r="D47" s="217"/>
      <c r="E47" s="217"/>
      <c r="F47" s="217"/>
      <c r="G47" s="217"/>
    </row>
    <row r="48" spans="1:8" ht="12.75" customHeight="1" x14ac:dyDescent="0.2">
      <c r="E48" s="383" t="s">
        <v>60</v>
      </c>
    </row>
  </sheetData>
  <mergeCells count="5">
    <mergeCell ref="B1:E1"/>
    <mergeCell ref="B2:E2"/>
    <mergeCell ref="C3:E3"/>
    <mergeCell ref="D18:E18"/>
    <mergeCell ref="B19:E19"/>
  </mergeCells>
  <pageMargins left="0.75" right="0.75" top="1" bottom="1" header="0.5" footer="0.5"/>
  <pageSetup orientation="portrait" useFirstPageNumber="1" horizontalDpi="0" verticalDpi="0" copies="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9"/>
  </sheetPr>
  <dimension ref="A1:AC49"/>
  <sheetViews>
    <sheetView workbookViewId="0">
      <selection activeCell="S56" sqref="S56"/>
    </sheetView>
  </sheetViews>
  <sheetFormatPr defaultColWidth="2.7109375" defaultRowHeight="12.75" customHeight="1" x14ac:dyDescent="0.2"/>
  <cols>
    <col min="1" max="1" width="3.42578125" style="383" customWidth="1"/>
    <col min="2" max="2" width="4.7109375" style="383" hidden="1" customWidth="1"/>
    <col min="3" max="3" width="22.7109375" style="384" customWidth="1"/>
    <col min="4" max="5" width="6" style="384" customWidth="1"/>
    <col min="6" max="6" width="5.140625" style="384" customWidth="1"/>
    <col min="7" max="8" width="4.85546875" style="384" customWidth="1"/>
    <col min="9" max="9" width="6.42578125" style="384" customWidth="1"/>
    <col min="10" max="10" width="3.7109375" style="383" customWidth="1"/>
    <col min="11" max="22" width="6.28515625" style="383" customWidth="1"/>
    <col min="23" max="23" width="3.85546875" style="383" customWidth="1"/>
    <col min="24" max="24" width="5.140625" style="383" customWidth="1"/>
    <col min="25" max="25" width="13" style="383" customWidth="1"/>
    <col min="26" max="27" width="20.140625" style="405" hidden="1" customWidth="1"/>
    <col min="28" max="28" width="3.85546875" style="383" customWidth="1"/>
    <col min="29" max="16384" width="2.7109375" style="383"/>
  </cols>
  <sheetData>
    <row r="1" spans="1:28" ht="14.25" customHeight="1" x14ac:dyDescent="0.2">
      <c r="A1" s="217"/>
      <c r="B1" s="736" t="s">
        <v>563</v>
      </c>
      <c r="C1" s="736"/>
      <c r="D1" s="736"/>
      <c r="E1" s="736"/>
      <c r="F1" s="736"/>
      <c r="G1" s="736"/>
      <c r="H1" s="736"/>
      <c r="I1" s="736"/>
      <c r="J1" s="736"/>
      <c r="K1" s="736"/>
      <c r="L1" s="736"/>
      <c r="M1" s="736"/>
      <c r="N1" s="736"/>
      <c r="O1" s="736"/>
      <c r="P1" s="736"/>
      <c r="Q1" s="736"/>
      <c r="R1" s="736"/>
      <c r="S1" s="736"/>
      <c r="T1" s="736"/>
      <c r="U1" s="736"/>
      <c r="V1" s="736"/>
      <c r="W1" s="736"/>
      <c r="X1" s="736"/>
      <c r="Y1" s="736"/>
      <c r="Z1" s="272"/>
      <c r="AA1" s="272"/>
      <c r="AB1" s="217"/>
    </row>
    <row r="2" spans="1:28" ht="34.5" customHeight="1" x14ac:dyDescent="0.2">
      <c r="A2" s="217"/>
      <c r="B2" s="736" t="s">
        <v>824</v>
      </c>
      <c r="C2" s="736"/>
      <c r="D2" s="736"/>
      <c r="E2" s="736"/>
      <c r="F2" s="736"/>
      <c r="G2" s="736"/>
      <c r="H2" s="736"/>
      <c r="I2" s="736"/>
      <c r="J2" s="736"/>
      <c r="K2" s="736"/>
      <c r="L2" s="736"/>
      <c r="M2" s="736"/>
      <c r="N2" s="736"/>
      <c r="O2" s="736"/>
      <c r="P2" s="736"/>
      <c r="Q2" s="736"/>
      <c r="R2" s="736"/>
      <c r="S2" s="736"/>
      <c r="T2" s="736"/>
      <c r="U2" s="736"/>
      <c r="V2" s="736"/>
      <c r="W2" s="736"/>
      <c r="X2" s="736"/>
      <c r="Y2" s="736"/>
      <c r="Z2" s="272"/>
      <c r="AA2" s="272"/>
      <c r="AB2" s="217"/>
    </row>
    <row r="3" spans="1:28" ht="16.5" customHeight="1" x14ac:dyDescent="0.2">
      <c r="A3" s="217"/>
      <c r="B3" s="55"/>
      <c r="C3" s="55"/>
      <c r="D3" s="55"/>
      <c r="E3" s="55"/>
      <c r="F3" s="55"/>
      <c r="G3" s="55"/>
      <c r="H3" s="1494" t="s">
        <v>567</v>
      </c>
      <c r="I3" s="1494"/>
      <c r="J3" s="1494"/>
      <c r="K3" s="1494"/>
      <c r="L3" s="1494"/>
      <c r="M3" s="1494"/>
      <c r="N3" s="1494"/>
      <c r="O3" s="1494"/>
      <c r="P3" s="1494"/>
      <c r="Q3" s="1494"/>
      <c r="R3" s="1494"/>
      <c r="S3" s="55"/>
      <c r="T3" s="55"/>
      <c r="U3" s="55"/>
      <c r="V3" s="55"/>
      <c r="W3" s="55"/>
      <c r="X3" s="55"/>
      <c r="Y3" s="55"/>
      <c r="Z3" s="272"/>
      <c r="AA3" s="272"/>
      <c r="AB3" s="217"/>
    </row>
    <row r="4" spans="1:28" ht="16.5" hidden="1" customHeight="1" x14ac:dyDescent="0.2">
      <c r="A4" s="217"/>
      <c r="B4" s="55"/>
      <c r="C4" s="55"/>
      <c r="D4" s="55"/>
      <c r="E4" s="55"/>
      <c r="F4" s="55"/>
      <c r="G4" s="55"/>
      <c r="H4" s="55"/>
      <c r="I4" s="55"/>
      <c r="J4" s="55"/>
      <c r="K4" s="55"/>
      <c r="L4" s="55"/>
      <c r="M4" s="55"/>
      <c r="N4" s="55"/>
      <c r="O4" s="55"/>
      <c r="P4" s="55"/>
      <c r="Q4" s="55"/>
      <c r="R4" s="55"/>
      <c r="S4" s="55"/>
      <c r="T4" s="55"/>
      <c r="U4" s="55"/>
      <c r="V4" s="55"/>
      <c r="W4" s="55"/>
      <c r="X4" s="55"/>
      <c r="Y4" s="55"/>
      <c r="Z4" s="272"/>
      <c r="AA4" s="272"/>
      <c r="AB4" s="217"/>
    </row>
    <row r="5" spans="1:28" ht="16.5" hidden="1" customHeight="1" x14ac:dyDescent="0.2">
      <c r="A5" s="217"/>
      <c r="B5" s="55"/>
      <c r="C5" s="55"/>
      <c r="D5" s="55"/>
      <c r="E5" s="55"/>
      <c r="F5" s="55"/>
      <c r="G5" s="55"/>
      <c r="H5" s="55"/>
      <c r="I5" s="55"/>
      <c r="J5" s="55"/>
      <c r="K5" s="55"/>
      <c r="L5" s="55"/>
      <c r="M5" s="55"/>
      <c r="N5" s="55"/>
      <c r="O5" s="55"/>
      <c r="P5" s="55"/>
      <c r="Q5" s="55"/>
      <c r="R5" s="55"/>
      <c r="S5" s="55"/>
      <c r="T5" s="55"/>
      <c r="U5" s="55"/>
      <c r="V5" s="55"/>
      <c r="W5" s="55"/>
      <c r="X5" s="55"/>
      <c r="Y5" s="55"/>
      <c r="Z5" s="272"/>
      <c r="AA5" s="272"/>
      <c r="AB5" s="217"/>
    </row>
    <row r="6" spans="1:28" ht="16.5" hidden="1" customHeight="1" x14ac:dyDescent="0.2">
      <c r="A6" s="217"/>
      <c r="B6" s="55"/>
      <c r="C6" s="55"/>
      <c r="D6" s="55"/>
      <c r="E6" s="55"/>
      <c r="F6" s="55"/>
      <c r="G6" s="55"/>
      <c r="H6" s="55"/>
      <c r="I6" s="55"/>
      <c r="J6" s="55"/>
      <c r="K6" s="55"/>
      <c r="L6" s="55"/>
      <c r="M6" s="55"/>
      <c r="N6" s="55"/>
      <c r="O6" s="55"/>
      <c r="P6" s="55"/>
      <c r="Q6" s="55"/>
      <c r="R6" s="55"/>
      <c r="S6" s="55"/>
      <c r="T6" s="55"/>
      <c r="U6" s="55"/>
      <c r="V6" s="55"/>
      <c r="W6" s="55"/>
      <c r="X6" s="55"/>
      <c r="Y6" s="55"/>
      <c r="Z6" s="272"/>
      <c r="AA6" s="272"/>
      <c r="AB6" s="217"/>
    </row>
    <row r="7" spans="1:28" ht="16.5" hidden="1" customHeight="1" x14ac:dyDescent="0.2">
      <c r="A7" s="217"/>
      <c r="B7" s="55"/>
      <c r="C7" s="55"/>
      <c r="D7" s="55"/>
      <c r="E7" s="55"/>
      <c r="F7" s="55"/>
      <c r="G7" s="55"/>
      <c r="H7" s="55"/>
      <c r="I7" s="55"/>
      <c r="J7" s="55"/>
      <c r="K7" s="55"/>
      <c r="L7" s="55"/>
      <c r="M7" s="55"/>
      <c r="N7" s="55"/>
      <c r="O7" s="55"/>
      <c r="P7" s="55"/>
      <c r="Q7" s="55"/>
      <c r="R7" s="55"/>
      <c r="S7" s="55"/>
      <c r="T7" s="55"/>
      <c r="U7" s="55"/>
      <c r="V7" s="55"/>
      <c r="W7" s="55"/>
      <c r="X7" s="55"/>
      <c r="Y7" s="55"/>
      <c r="Z7" s="272"/>
      <c r="AA7" s="272"/>
      <c r="AB7" s="217"/>
    </row>
    <row r="8" spans="1:28" ht="16.5" hidden="1" customHeight="1" x14ac:dyDescent="0.2">
      <c r="A8" s="217"/>
      <c r="B8" s="55"/>
      <c r="C8" s="55"/>
      <c r="D8" s="55"/>
      <c r="E8" s="55"/>
      <c r="F8" s="55"/>
      <c r="G8" s="55"/>
      <c r="H8" s="55"/>
      <c r="I8" s="55"/>
      <c r="J8" s="55"/>
      <c r="K8" s="55"/>
      <c r="L8" s="55"/>
      <c r="M8" s="55"/>
      <c r="N8" s="55"/>
      <c r="O8" s="55"/>
      <c r="P8" s="55"/>
      <c r="Q8" s="55"/>
      <c r="R8" s="55"/>
      <c r="S8" s="55"/>
      <c r="T8" s="55"/>
      <c r="U8" s="55"/>
      <c r="V8" s="55"/>
      <c r="W8" s="55"/>
      <c r="X8" s="55"/>
      <c r="Y8" s="55"/>
      <c r="Z8" s="272"/>
      <c r="AA8" s="272"/>
      <c r="AB8" s="217"/>
    </row>
    <row r="9" spans="1:28" ht="16.5" hidden="1" customHeight="1" x14ac:dyDescent="0.2">
      <c r="A9" s="217"/>
      <c r="B9" s="55"/>
      <c r="C9" s="55"/>
      <c r="D9" s="55"/>
      <c r="E9" s="55"/>
      <c r="F9" s="55"/>
      <c r="G9" s="55"/>
      <c r="H9" s="55"/>
      <c r="I9" s="55"/>
      <c r="J9" s="55"/>
      <c r="K9" s="55"/>
      <c r="L9" s="55"/>
      <c r="M9" s="55"/>
      <c r="N9" s="55"/>
      <c r="O9" s="55"/>
      <c r="P9" s="55"/>
      <c r="Q9" s="55"/>
      <c r="R9" s="55"/>
      <c r="S9" s="55"/>
      <c r="T9" s="55"/>
      <c r="U9" s="55"/>
      <c r="V9" s="55"/>
      <c r="W9" s="55"/>
      <c r="X9" s="55"/>
      <c r="Y9" s="55"/>
      <c r="Z9" s="272"/>
      <c r="AA9" s="272"/>
      <c r="AB9" s="217"/>
    </row>
    <row r="10" spans="1:28" ht="16.5" hidden="1" customHeight="1" x14ac:dyDescent="0.2">
      <c r="A10" s="217"/>
      <c r="B10" s="55"/>
      <c r="C10" s="55"/>
      <c r="D10" s="55"/>
      <c r="E10" s="55"/>
      <c r="F10" s="55"/>
      <c r="G10" s="55"/>
      <c r="H10" s="55"/>
      <c r="I10" s="55"/>
      <c r="J10" s="55"/>
      <c r="K10" s="55"/>
      <c r="L10" s="55"/>
      <c r="M10" s="55"/>
      <c r="N10" s="55"/>
      <c r="O10" s="55"/>
      <c r="P10" s="55"/>
      <c r="Q10" s="55"/>
      <c r="R10" s="55"/>
      <c r="S10" s="55"/>
      <c r="T10" s="55"/>
      <c r="U10" s="55"/>
      <c r="V10" s="55"/>
      <c r="W10" s="55"/>
      <c r="X10" s="55"/>
      <c r="Y10" s="55"/>
      <c r="Z10" s="272"/>
      <c r="AA10" s="272"/>
      <c r="AB10" s="217"/>
    </row>
    <row r="11" spans="1:28" ht="16.5" hidden="1" customHeight="1" x14ac:dyDescent="0.2">
      <c r="A11" s="217"/>
      <c r="B11" s="55"/>
      <c r="C11" s="55"/>
      <c r="D11" s="55"/>
      <c r="E11" s="55"/>
      <c r="F11" s="55"/>
      <c r="G11" s="55"/>
      <c r="H11" s="55"/>
      <c r="I11" s="55"/>
      <c r="J11" s="55"/>
      <c r="K11" s="55"/>
      <c r="L11" s="55"/>
      <c r="M11" s="55"/>
      <c r="N11" s="55"/>
      <c r="O11" s="55"/>
      <c r="P11" s="55"/>
      <c r="Q11" s="55"/>
      <c r="R11" s="55"/>
      <c r="S11" s="55"/>
      <c r="T11" s="55"/>
      <c r="U11" s="55"/>
      <c r="V11" s="55"/>
      <c r="W11" s="55"/>
      <c r="X11" s="55"/>
      <c r="Y11" s="55"/>
      <c r="Z11" s="272"/>
      <c r="AA11" s="272"/>
      <c r="AB11" s="217"/>
    </row>
    <row r="12" spans="1:28" ht="16.5" hidden="1" customHeight="1" x14ac:dyDescent="0.2">
      <c r="A12" s="217"/>
      <c r="B12" s="55"/>
      <c r="C12" s="55"/>
      <c r="D12" s="55"/>
      <c r="E12" s="55"/>
      <c r="F12" s="55"/>
      <c r="G12" s="55"/>
      <c r="H12" s="55"/>
      <c r="I12" s="55"/>
      <c r="J12" s="55"/>
      <c r="K12" s="55"/>
      <c r="L12" s="55"/>
      <c r="M12" s="55"/>
      <c r="N12" s="55"/>
      <c r="O12" s="55"/>
      <c r="P12" s="55"/>
      <c r="Q12" s="55"/>
      <c r="R12" s="55"/>
      <c r="S12" s="55"/>
      <c r="T12" s="55"/>
      <c r="U12" s="55"/>
      <c r="V12" s="55"/>
      <c r="W12" s="55"/>
      <c r="X12" s="55"/>
      <c r="Y12" s="55"/>
      <c r="Z12" s="272"/>
      <c r="AA12" s="272"/>
      <c r="AB12" s="217"/>
    </row>
    <row r="13" spans="1:28" ht="16.5" hidden="1" customHeight="1" x14ac:dyDescent="0.2">
      <c r="A13" s="217"/>
      <c r="B13" s="55"/>
      <c r="C13" s="55"/>
      <c r="D13" s="55"/>
      <c r="E13" s="55"/>
      <c r="F13" s="55"/>
      <c r="G13" s="55"/>
      <c r="H13" s="55"/>
      <c r="I13" s="55"/>
      <c r="J13" s="55"/>
      <c r="K13" s="55"/>
      <c r="L13" s="55"/>
      <c r="M13" s="55"/>
      <c r="N13" s="55"/>
      <c r="O13" s="55"/>
      <c r="P13" s="55"/>
      <c r="Q13" s="55"/>
      <c r="R13" s="55"/>
      <c r="S13" s="55"/>
      <c r="T13" s="55"/>
      <c r="U13" s="55"/>
      <c r="V13" s="55"/>
      <c r="W13" s="55"/>
      <c r="X13" s="55"/>
      <c r="Y13" s="55"/>
      <c r="Z13" s="272"/>
      <c r="AA13" s="272"/>
      <c r="AB13" s="217"/>
    </row>
    <row r="14" spans="1:28" ht="16.5" hidden="1" customHeight="1" x14ac:dyDescent="0.2">
      <c r="A14" s="217"/>
      <c r="B14" s="55"/>
      <c r="C14" s="55"/>
      <c r="D14" s="55"/>
      <c r="E14" s="55"/>
      <c r="F14" s="55"/>
      <c r="G14" s="55"/>
      <c r="H14" s="55"/>
      <c r="I14" s="55"/>
      <c r="J14" s="55"/>
      <c r="K14" s="55"/>
      <c r="L14" s="55"/>
      <c r="M14" s="55"/>
      <c r="N14" s="55"/>
      <c r="O14" s="55"/>
      <c r="P14" s="55"/>
      <c r="Q14" s="55"/>
      <c r="R14" s="55"/>
      <c r="S14" s="55"/>
      <c r="T14" s="55"/>
      <c r="U14" s="55"/>
      <c r="V14" s="55"/>
      <c r="W14" s="55"/>
      <c r="X14" s="55"/>
      <c r="Y14" s="55"/>
      <c r="Z14" s="272"/>
      <c r="AA14" s="272"/>
      <c r="AB14" s="217"/>
    </row>
    <row r="15" spans="1:28" ht="16.5" hidden="1" customHeight="1" x14ac:dyDescent="0.2">
      <c r="A15" s="217"/>
      <c r="B15" s="55"/>
      <c r="C15" s="55"/>
      <c r="D15" s="55"/>
      <c r="E15" s="55"/>
      <c r="F15" s="55"/>
      <c r="G15" s="55"/>
      <c r="H15" s="55"/>
      <c r="I15" s="55"/>
      <c r="J15" s="55"/>
      <c r="K15" s="55"/>
      <c r="L15" s="55"/>
      <c r="M15" s="55"/>
      <c r="N15" s="55"/>
      <c r="O15" s="55"/>
      <c r="P15" s="55"/>
      <c r="Q15" s="55"/>
      <c r="R15" s="55"/>
      <c r="S15" s="55"/>
      <c r="T15" s="55"/>
      <c r="U15" s="55"/>
      <c r="V15" s="55"/>
      <c r="W15" s="55"/>
      <c r="X15" s="55"/>
      <c r="Y15" s="55"/>
      <c r="Z15" s="272"/>
      <c r="AA15" s="272"/>
      <c r="AB15" s="217"/>
    </row>
    <row r="16" spans="1:28" ht="16.5" hidden="1" customHeight="1" x14ac:dyDescent="0.2">
      <c r="A16" s="217"/>
      <c r="B16" s="55"/>
      <c r="C16" s="55"/>
      <c r="D16" s="55"/>
      <c r="E16" s="55"/>
      <c r="F16" s="55"/>
      <c r="G16" s="55"/>
      <c r="H16" s="55"/>
      <c r="I16" s="55"/>
      <c r="J16" s="55"/>
      <c r="K16" s="55"/>
      <c r="L16" s="55"/>
      <c r="M16" s="55"/>
      <c r="N16" s="55"/>
      <c r="O16" s="55"/>
      <c r="P16" s="55"/>
      <c r="Q16" s="55"/>
      <c r="R16" s="55"/>
      <c r="S16" s="55"/>
      <c r="T16" s="55"/>
      <c r="U16" s="55"/>
      <c r="V16" s="55"/>
      <c r="W16" s="55"/>
      <c r="X16" s="55"/>
      <c r="Y16" s="55"/>
      <c r="Z16" s="272"/>
      <c r="AA16" s="272"/>
      <c r="AB16" s="217"/>
    </row>
    <row r="17" spans="1:28" ht="16.5" hidden="1" customHeight="1" x14ac:dyDescent="0.2">
      <c r="A17" s="217"/>
      <c r="B17" s="55"/>
      <c r="C17" s="55"/>
      <c r="D17" s="55"/>
      <c r="E17" s="55"/>
      <c r="F17" s="55"/>
      <c r="G17" s="55"/>
      <c r="H17" s="55"/>
      <c r="I17" s="55"/>
      <c r="J17" s="55"/>
      <c r="K17" s="55"/>
      <c r="L17" s="55"/>
      <c r="M17" s="55"/>
      <c r="N17" s="55"/>
      <c r="O17" s="55"/>
      <c r="P17" s="55"/>
      <c r="Q17" s="55"/>
      <c r="R17" s="55"/>
      <c r="S17" s="55"/>
      <c r="T17" s="55"/>
      <c r="U17" s="55"/>
      <c r="V17" s="55"/>
      <c r="W17" s="55"/>
      <c r="X17" s="55"/>
      <c r="Y17" s="55"/>
      <c r="Z17" s="272"/>
      <c r="AA17" s="272"/>
      <c r="AB17" s="217"/>
    </row>
    <row r="18" spans="1:28" ht="15.75" customHeight="1" x14ac:dyDescent="0.2">
      <c r="A18" s="217"/>
      <c r="B18" s="55"/>
      <c r="C18" s="55"/>
      <c r="D18" s="55"/>
      <c r="E18" s="55"/>
      <c r="F18" s="55"/>
      <c r="G18" s="55"/>
      <c r="H18" s="55"/>
      <c r="I18" s="55"/>
      <c r="J18" s="1255"/>
      <c r="K18" s="1255"/>
      <c r="L18" s="1255"/>
      <c r="M18" s="1255"/>
      <c r="N18" s="1255"/>
      <c r="O18" s="1255"/>
      <c r="P18" s="1255"/>
      <c r="Q18" s="1255"/>
      <c r="R18" s="1255"/>
      <c r="S18" s="1255"/>
      <c r="T18" s="1255"/>
      <c r="U18" s="1255"/>
      <c r="V18" s="1255"/>
      <c r="W18" s="1255"/>
      <c r="X18" s="1255"/>
      <c r="Y18" s="1255"/>
      <c r="Z18" s="406"/>
      <c r="AA18" s="406"/>
      <c r="AB18" s="217"/>
    </row>
    <row r="19" spans="1:28" ht="19.5" customHeight="1" x14ac:dyDescent="0.2">
      <c r="A19" s="217"/>
      <c r="B19" s="827" t="s">
        <v>825</v>
      </c>
      <c r="C19" s="827"/>
      <c r="D19" s="827"/>
      <c r="E19" s="827"/>
      <c r="F19" s="827"/>
      <c r="G19" s="827"/>
      <c r="H19" s="827"/>
      <c r="I19" s="827"/>
      <c r="J19" s="827"/>
      <c r="K19" s="827"/>
      <c r="L19" s="827"/>
      <c r="M19" s="827"/>
      <c r="N19" s="827"/>
      <c r="O19" s="827"/>
      <c r="P19" s="827"/>
      <c r="Q19" s="827"/>
      <c r="R19" s="827"/>
      <c r="S19" s="827"/>
      <c r="T19" s="827"/>
      <c r="U19" s="827"/>
      <c r="V19" s="827"/>
      <c r="W19" s="827"/>
      <c r="X19" s="827"/>
      <c r="Y19" s="827"/>
      <c r="Z19" s="406"/>
      <c r="AA19" s="406"/>
      <c r="AB19" s="217"/>
    </row>
    <row r="20" spans="1:28" ht="26.25" customHeight="1" x14ac:dyDescent="0.2">
      <c r="A20" s="217"/>
      <c r="B20" s="1512"/>
      <c r="C20" s="1271" t="s">
        <v>570</v>
      </c>
      <c r="D20" s="1506" t="s">
        <v>826</v>
      </c>
      <c r="E20" s="1507"/>
      <c r="F20" s="1507"/>
      <c r="G20" s="1507"/>
      <c r="H20" s="1507"/>
      <c r="I20" s="1507"/>
      <c r="J20" s="1507"/>
      <c r="K20" s="1507"/>
      <c r="L20" s="1508"/>
      <c r="M20" s="1262" t="s">
        <v>827</v>
      </c>
      <c r="N20" s="1264"/>
      <c r="O20" s="1262" t="s">
        <v>828</v>
      </c>
      <c r="P20" s="1264"/>
      <c r="Q20" s="1262" t="s">
        <v>829</v>
      </c>
      <c r="R20" s="1264"/>
      <c r="S20" s="1262" t="s">
        <v>830</v>
      </c>
      <c r="T20" s="1264"/>
      <c r="U20" s="1262" t="s">
        <v>831</v>
      </c>
      <c r="V20" s="1264"/>
      <c r="W20" s="1262" t="s">
        <v>832</v>
      </c>
      <c r="X20" s="1264"/>
      <c r="Y20" s="1271" t="s">
        <v>833</v>
      </c>
      <c r="Z20" s="1495" t="s">
        <v>834</v>
      </c>
      <c r="AA20" s="1495"/>
      <c r="AB20" s="217"/>
    </row>
    <row r="21" spans="1:28" ht="29.25" customHeight="1" x14ac:dyDescent="0.2">
      <c r="A21" s="217"/>
      <c r="B21" s="1513"/>
      <c r="C21" s="1272"/>
      <c r="D21" s="1506" t="s">
        <v>835</v>
      </c>
      <c r="E21" s="1507"/>
      <c r="F21" s="1508"/>
      <c r="G21" s="1506" t="s">
        <v>836</v>
      </c>
      <c r="H21" s="1507"/>
      <c r="I21" s="1508"/>
      <c r="J21" s="1521" t="s">
        <v>837</v>
      </c>
      <c r="K21" s="1522"/>
      <c r="L21" s="1523"/>
      <c r="M21" s="1265"/>
      <c r="N21" s="1267"/>
      <c r="O21" s="1265"/>
      <c r="P21" s="1267"/>
      <c r="Q21" s="1265"/>
      <c r="R21" s="1267"/>
      <c r="S21" s="1265"/>
      <c r="T21" s="1267"/>
      <c r="U21" s="1265"/>
      <c r="V21" s="1267"/>
      <c r="W21" s="1265"/>
      <c r="X21" s="1267"/>
      <c r="Y21" s="1272"/>
      <c r="Z21" s="1496"/>
      <c r="AA21" s="1496"/>
      <c r="AB21" s="217"/>
    </row>
    <row r="22" spans="1:28" ht="15" hidden="1" customHeight="1" x14ac:dyDescent="0.2">
      <c r="A22" s="217"/>
      <c r="B22" s="407"/>
      <c r="C22" s="408"/>
      <c r="D22" s="1324"/>
      <c r="E22" s="1325"/>
      <c r="F22" s="1326"/>
      <c r="G22" s="1324"/>
      <c r="H22" s="1325"/>
      <c r="I22" s="1326"/>
      <c r="J22" s="1328"/>
      <c r="K22" s="1329"/>
      <c r="L22" s="1330"/>
      <c r="M22" s="1324"/>
      <c r="N22" s="1326"/>
      <c r="O22" s="1324"/>
      <c r="P22" s="1326"/>
      <c r="Q22" s="1324"/>
      <c r="R22" s="1326"/>
      <c r="S22" s="1324"/>
      <c r="T22" s="1326"/>
      <c r="U22" s="1324"/>
      <c r="V22" s="1326"/>
      <c r="W22" s="1324"/>
      <c r="X22" s="1326"/>
      <c r="Y22" s="367"/>
      <c r="Z22" s="397"/>
      <c r="AA22" s="397"/>
      <c r="AB22" s="217"/>
    </row>
    <row r="23" spans="1:28" ht="15" customHeight="1" x14ac:dyDescent="0.2">
      <c r="A23" s="217"/>
      <c r="B23" s="407"/>
      <c r="C23" s="408" t="s">
        <v>232</v>
      </c>
      <c r="D23" s="1324">
        <v>0</v>
      </c>
      <c r="E23" s="1325"/>
      <c r="F23" s="1326"/>
      <c r="G23" s="1324">
        <v>0</v>
      </c>
      <c r="H23" s="1325"/>
      <c r="I23" s="1326"/>
      <c r="J23" s="1328">
        <v>0</v>
      </c>
      <c r="K23" s="1329"/>
      <c r="L23" s="1330"/>
      <c r="M23" s="1324">
        <v>0</v>
      </c>
      <c r="N23" s="1326"/>
      <c r="O23" s="1324">
        <v>0</v>
      </c>
      <c r="P23" s="1326"/>
      <c r="Q23" s="1324">
        <v>0</v>
      </c>
      <c r="R23" s="1326"/>
      <c r="S23" s="1324">
        <v>0</v>
      </c>
      <c r="T23" s="1326"/>
      <c r="U23" s="1324">
        <v>0</v>
      </c>
      <c r="V23" s="1326"/>
      <c r="W23" s="1324">
        <v>0</v>
      </c>
      <c r="X23" s="1326"/>
      <c r="Y23" s="367">
        <v>0</v>
      </c>
      <c r="Z23" s="397" t="s">
        <v>232</v>
      </c>
      <c r="AA23" s="397"/>
      <c r="AB23" s="217"/>
    </row>
    <row r="24" spans="1:28" ht="15" hidden="1" customHeight="1" x14ac:dyDescent="0.2">
      <c r="A24" s="217"/>
      <c r="B24" s="407" t="s">
        <v>300</v>
      </c>
      <c r="C24" s="408"/>
      <c r="D24" s="1324"/>
      <c r="E24" s="1325"/>
      <c r="F24" s="1326"/>
      <c r="G24" s="1324"/>
      <c r="H24" s="1325"/>
      <c r="I24" s="1326"/>
      <c r="J24" s="1328"/>
      <c r="K24" s="1329"/>
      <c r="L24" s="1330"/>
      <c r="M24" s="1324"/>
      <c r="N24" s="1326"/>
      <c r="O24" s="1324"/>
      <c r="P24" s="1326"/>
      <c r="Q24" s="1324"/>
      <c r="R24" s="1326"/>
      <c r="S24" s="1324"/>
      <c r="T24" s="1326"/>
      <c r="U24" s="1324"/>
      <c r="V24" s="1326"/>
      <c r="W24" s="1324"/>
      <c r="X24" s="1326"/>
      <c r="Y24" s="367"/>
      <c r="Z24" s="397"/>
      <c r="AA24" s="397"/>
      <c r="AB24" s="217"/>
    </row>
    <row r="25" spans="1:28" ht="4.5" customHeight="1" x14ac:dyDescent="0.2">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row>
    <row r="26" spans="1:28" ht="18" customHeight="1" x14ac:dyDescent="0.2">
      <c r="A26" s="217"/>
      <c r="B26" s="827" t="s">
        <v>838</v>
      </c>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168"/>
      <c r="AA26" s="168"/>
      <c r="AB26" s="217"/>
    </row>
    <row r="27" spans="1:28" ht="5.25" hidden="1" customHeight="1" x14ac:dyDescent="0.2">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row>
    <row r="28" spans="1:28" ht="21.75" customHeight="1" x14ac:dyDescent="0.2">
      <c r="A28" s="217"/>
      <c r="B28" s="1512"/>
      <c r="C28" s="1506" t="s">
        <v>839</v>
      </c>
      <c r="D28" s="1507"/>
      <c r="E28" s="1507"/>
      <c r="F28" s="1507"/>
      <c r="G28" s="1507"/>
      <c r="H28" s="1507"/>
      <c r="I28" s="1507"/>
      <c r="J28" s="1507"/>
      <c r="K28" s="1507"/>
      <c r="L28" s="1507"/>
      <c r="M28" s="1507"/>
      <c r="N28" s="1507"/>
      <c r="O28" s="1507"/>
      <c r="P28" s="1507"/>
      <c r="Q28" s="1507"/>
      <c r="R28" s="1507"/>
      <c r="S28" s="1507"/>
      <c r="T28" s="1507"/>
      <c r="U28" s="1507"/>
      <c r="V28" s="1507"/>
      <c r="W28" s="1507"/>
      <c r="X28" s="1507"/>
      <c r="Y28" s="1508"/>
      <c r="Z28" s="1497" t="s">
        <v>401</v>
      </c>
      <c r="AA28" s="1497" t="s">
        <v>840</v>
      </c>
      <c r="AB28" s="217"/>
    </row>
    <row r="29" spans="1:28" ht="17.25" customHeight="1" x14ac:dyDescent="0.2">
      <c r="A29" s="217"/>
      <c r="B29" s="1514"/>
      <c r="C29" s="1271" t="s">
        <v>570</v>
      </c>
      <c r="D29" s="1262" t="s">
        <v>841</v>
      </c>
      <c r="E29" s="1263"/>
      <c r="F29" s="1263"/>
      <c r="G29" s="1264"/>
      <c r="H29" s="1500" t="s">
        <v>842</v>
      </c>
      <c r="I29" s="1501"/>
      <c r="J29" s="1502"/>
      <c r="K29" s="1506" t="s">
        <v>843</v>
      </c>
      <c r="L29" s="1507"/>
      <c r="M29" s="1507"/>
      <c r="N29" s="1507"/>
      <c r="O29" s="1507"/>
      <c r="P29" s="1507"/>
      <c r="Q29" s="1507"/>
      <c r="R29" s="1507"/>
      <c r="S29" s="1507"/>
      <c r="T29" s="1507"/>
      <c r="U29" s="1507"/>
      <c r="V29" s="1507"/>
      <c r="W29" s="1507"/>
      <c r="X29" s="1507"/>
      <c r="Y29" s="1508"/>
      <c r="Z29" s="1498"/>
      <c r="AA29" s="1498"/>
      <c r="AB29" s="217"/>
    </row>
    <row r="30" spans="1:28" ht="119.25" customHeight="1" x14ac:dyDescent="0.2">
      <c r="A30" s="217"/>
      <c r="B30" s="1513"/>
      <c r="C30" s="1272"/>
      <c r="D30" s="1265"/>
      <c r="E30" s="1266"/>
      <c r="F30" s="1266"/>
      <c r="G30" s="1267"/>
      <c r="H30" s="1503"/>
      <c r="I30" s="1504"/>
      <c r="J30" s="1505"/>
      <c r="K30" s="409" t="s">
        <v>844</v>
      </c>
      <c r="L30" s="409" t="s">
        <v>845</v>
      </c>
      <c r="M30" s="386" t="s">
        <v>846</v>
      </c>
      <c r="N30" s="386" t="s">
        <v>847</v>
      </c>
      <c r="O30" s="386" t="s">
        <v>848</v>
      </c>
      <c r="P30" s="386" t="s">
        <v>849</v>
      </c>
      <c r="Q30" s="386" t="s">
        <v>850</v>
      </c>
      <c r="R30" s="386" t="s">
        <v>851</v>
      </c>
      <c r="S30" s="386" t="s">
        <v>852</v>
      </c>
      <c r="T30" s="386" t="s">
        <v>853</v>
      </c>
      <c r="U30" s="386" t="s">
        <v>854</v>
      </c>
      <c r="V30" s="386" t="s">
        <v>855</v>
      </c>
      <c r="W30" s="1506" t="s">
        <v>856</v>
      </c>
      <c r="X30" s="1507"/>
      <c r="Y30" s="1508"/>
      <c r="Z30" s="1499"/>
      <c r="AA30" s="1499"/>
      <c r="AB30" s="217"/>
    </row>
    <row r="31" spans="1:28" ht="15" hidden="1" customHeight="1" x14ac:dyDescent="0.2">
      <c r="A31" s="217"/>
      <c r="B31" s="410"/>
      <c r="C31" s="411"/>
      <c r="D31" s="1515"/>
      <c r="E31" s="1516"/>
      <c r="F31" s="1516"/>
      <c r="G31" s="1517"/>
      <c r="H31" s="1515"/>
      <c r="I31" s="1516"/>
      <c r="J31" s="1517"/>
      <c r="K31" s="412"/>
      <c r="L31" s="412"/>
      <c r="M31" s="412"/>
      <c r="N31" s="412"/>
      <c r="O31" s="412"/>
      <c r="P31" s="412"/>
      <c r="Q31" s="412"/>
      <c r="R31" s="412"/>
      <c r="S31" s="412"/>
      <c r="T31" s="412"/>
      <c r="U31" s="412"/>
      <c r="V31" s="412"/>
      <c r="W31" s="1515"/>
      <c r="X31" s="1516"/>
      <c r="Y31" s="1517"/>
      <c r="Z31" s="413"/>
      <c r="AA31" s="413"/>
      <c r="AB31" s="217"/>
    </row>
    <row r="32" spans="1:28" ht="15" customHeight="1" x14ac:dyDescent="0.2">
      <c r="A32" s="217"/>
      <c r="B32" s="410"/>
      <c r="C32" s="398" t="s">
        <v>232</v>
      </c>
      <c r="D32" s="1518"/>
      <c r="E32" s="1519"/>
      <c r="F32" s="1519"/>
      <c r="G32" s="1520"/>
      <c r="H32" s="1518" t="s">
        <v>232</v>
      </c>
      <c r="I32" s="1519"/>
      <c r="J32" s="1520"/>
      <c r="K32" s="355" t="s">
        <v>2</v>
      </c>
      <c r="L32" s="355" t="s">
        <v>2</v>
      </c>
      <c r="M32" s="355" t="s">
        <v>2</v>
      </c>
      <c r="N32" s="355" t="s">
        <v>2</v>
      </c>
      <c r="O32" s="355" t="s">
        <v>2</v>
      </c>
      <c r="P32" s="355" t="s">
        <v>2</v>
      </c>
      <c r="Q32" s="355" t="s">
        <v>2</v>
      </c>
      <c r="R32" s="355" t="s">
        <v>2</v>
      </c>
      <c r="S32" s="355" t="s">
        <v>2</v>
      </c>
      <c r="T32" s="355" t="s">
        <v>2</v>
      </c>
      <c r="U32" s="355" t="s">
        <v>2</v>
      </c>
      <c r="V32" s="355" t="s">
        <v>2</v>
      </c>
      <c r="W32" s="1518"/>
      <c r="X32" s="1519"/>
      <c r="Y32" s="1520"/>
      <c r="Z32" s="397" t="s">
        <v>232</v>
      </c>
      <c r="AA32" s="397" t="s">
        <v>232</v>
      </c>
      <c r="AB32" s="217"/>
    </row>
    <row r="33" spans="1:29" ht="15" hidden="1" customHeight="1" x14ac:dyDescent="0.2">
      <c r="A33" s="217"/>
      <c r="B33" s="414" t="s">
        <v>300</v>
      </c>
      <c r="C33" s="414"/>
      <c r="D33" s="1509"/>
      <c r="E33" s="1510"/>
      <c r="F33" s="1510"/>
      <c r="G33" s="1511"/>
      <c r="H33" s="1509"/>
      <c r="I33" s="1510"/>
      <c r="J33" s="1511"/>
      <c r="K33" s="415"/>
      <c r="L33" s="415"/>
      <c r="M33" s="415"/>
      <c r="N33" s="415"/>
      <c r="O33" s="415"/>
      <c r="P33" s="415"/>
      <c r="Q33" s="415"/>
      <c r="R33" s="415"/>
      <c r="S33" s="415"/>
      <c r="T33" s="415"/>
      <c r="U33" s="415"/>
      <c r="V33" s="415"/>
      <c r="W33" s="1509"/>
      <c r="X33" s="1510"/>
      <c r="Y33" s="1511"/>
      <c r="Z33" s="416"/>
      <c r="AA33" s="416"/>
      <c r="AB33" s="217"/>
    </row>
    <row r="34" spans="1:29" ht="25.5" hidden="1" customHeight="1" x14ac:dyDescent="0.2">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row>
    <row r="35" spans="1:29" ht="33.75" hidden="1" customHeight="1" x14ac:dyDescent="0.2">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row>
    <row r="36" spans="1:29" ht="23.25" hidden="1" customHeight="1" x14ac:dyDescent="0.2">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row>
    <row r="37" spans="1:29" ht="36.75" hidden="1" customHeight="1" x14ac:dyDescent="0.2">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row>
    <row r="38" spans="1:29" ht="12.75" hidden="1" customHeight="1" x14ac:dyDescent="0.2">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row>
    <row r="39" spans="1:29" ht="24" hidden="1" customHeight="1" x14ac:dyDescent="0.2">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row>
    <row r="40" spans="1:29" ht="34.5" hidden="1" customHeight="1" x14ac:dyDescent="0.2">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row>
    <row r="41" spans="1:29" ht="24" hidden="1" customHeight="1" x14ac:dyDescent="0.2">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row>
    <row r="42" spans="1:29" ht="15.75" hidden="1" customHeight="1" x14ac:dyDescent="0.2">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row>
    <row r="43" spans="1:29" ht="45" hidden="1" customHeight="1" x14ac:dyDescent="0.2">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row>
    <row r="44" spans="1:29" ht="34.5" hidden="1" customHeight="1" x14ac:dyDescent="0.2">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row>
    <row r="45" spans="1:29" ht="15" hidden="1" customHeight="1" x14ac:dyDescent="0.2">
      <c r="A45" s="217"/>
      <c r="B45" s="217"/>
      <c r="C45" s="404"/>
      <c r="D45" s="404"/>
      <c r="E45" s="404"/>
      <c r="F45" s="404"/>
      <c r="G45" s="404"/>
      <c r="H45" s="404"/>
      <c r="I45" s="404"/>
      <c r="J45" s="217"/>
      <c r="K45" s="217"/>
      <c r="L45" s="217"/>
      <c r="M45" s="217"/>
      <c r="N45" s="217"/>
      <c r="O45" s="217"/>
      <c r="P45" s="217"/>
      <c r="Q45" s="217"/>
      <c r="R45" s="217"/>
      <c r="S45" s="217"/>
      <c r="T45" s="217"/>
      <c r="U45" s="217"/>
      <c r="V45" s="217"/>
      <c r="W45" s="217"/>
      <c r="X45" s="217"/>
      <c r="Y45" s="217"/>
      <c r="Z45" s="322"/>
      <c r="AA45" s="322"/>
      <c r="AB45" s="217"/>
    </row>
    <row r="46" spans="1:29" ht="15.75" hidden="1" customHeight="1" x14ac:dyDescent="0.2">
      <c r="A46" s="217"/>
      <c r="B46" s="217"/>
      <c r="C46" s="404"/>
      <c r="D46" s="404"/>
      <c r="E46" s="404"/>
      <c r="F46" s="404"/>
      <c r="G46" s="404"/>
      <c r="H46" s="404"/>
      <c r="I46" s="404"/>
      <c r="J46" s="217"/>
      <c r="K46" s="217"/>
      <c r="L46" s="217"/>
      <c r="M46" s="217"/>
      <c r="N46" s="217"/>
      <c r="O46" s="217"/>
      <c r="P46" s="217"/>
      <c r="Q46" s="217"/>
      <c r="R46" s="217"/>
      <c r="S46" s="217"/>
      <c r="T46" s="217"/>
      <c r="U46" s="217"/>
      <c r="V46" s="217"/>
      <c r="W46" s="217"/>
      <c r="X46" s="217"/>
      <c r="Y46" s="217"/>
      <c r="Z46" s="322"/>
      <c r="AA46" s="322"/>
      <c r="AB46" s="217"/>
    </row>
    <row r="47" spans="1:29" ht="18" hidden="1" customHeight="1" x14ac:dyDescent="0.2">
      <c r="A47" s="217"/>
      <c r="B47" s="217"/>
      <c r="C47" s="404"/>
      <c r="D47" s="404"/>
      <c r="E47" s="404"/>
      <c r="F47" s="404"/>
      <c r="G47" s="404"/>
      <c r="H47" s="404"/>
      <c r="I47" s="404"/>
      <c r="J47" s="217"/>
      <c r="K47" s="217"/>
      <c r="L47" s="217"/>
      <c r="M47" s="217"/>
      <c r="N47" s="217"/>
      <c r="O47" s="217"/>
      <c r="P47" s="217"/>
      <c r="Q47" s="217"/>
      <c r="R47" s="217"/>
      <c r="S47" s="217"/>
      <c r="T47" s="217"/>
      <c r="U47" s="217"/>
      <c r="V47" s="217"/>
      <c r="W47" s="217"/>
      <c r="X47" s="217"/>
      <c r="Y47" s="217"/>
      <c r="Z47" s="322"/>
      <c r="AA47" s="322"/>
      <c r="AB47" s="217"/>
      <c r="AC47" s="383" t="s">
        <v>60</v>
      </c>
    </row>
    <row r="48" spans="1:29" ht="18.75" customHeight="1" x14ac:dyDescent="0.2">
      <c r="A48" s="217"/>
      <c r="B48" s="217"/>
      <c r="C48" s="404"/>
      <c r="D48" s="404"/>
      <c r="E48" s="404"/>
      <c r="F48" s="404"/>
      <c r="G48" s="404"/>
      <c r="H48" s="404"/>
      <c r="I48" s="404"/>
      <c r="J48" s="217"/>
      <c r="K48" s="217"/>
      <c r="L48" s="217"/>
      <c r="M48" s="217"/>
      <c r="N48" s="217"/>
      <c r="O48" s="217"/>
      <c r="P48" s="217"/>
      <c r="Q48" s="217"/>
      <c r="R48" s="217"/>
      <c r="S48" s="217"/>
      <c r="T48" s="217"/>
      <c r="U48" s="217"/>
      <c r="V48" s="217"/>
      <c r="W48" s="217"/>
      <c r="X48" s="217"/>
      <c r="Y48" s="217"/>
      <c r="Z48" s="322"/>
      <c r="AA48" s="322"/>
      <c r="AB48" s="217"/>
    </row>
    <row r="49" spans="25:25" ht="12.75" customHeight="1" x14ac:dyDescent="0.2">
      <c r="Y49" s="383" t="s">
        <v>60</v>
      </c>
    </row>
  </sheetData>
  <mergeCells count="66">
    <mergeCell ref="D20:L20"/>
    <mergeCell ref="B1:Y1"/>
    <mergeCell ref="B2:Y2"/>
    <mergeCell ref="H3:R3"/>
    <mergeCell ref="J18:Y18"/>
    <mergeCell ref="B19:Y19"/>
    <mergeCell ref="W22:X22"/>
    <mergeCell ref="D21:F21"/>
    <mergeCell ref="G21:I21"/>
    <mergeCell ref="J21:L21"/>
    <mergeCell ref="D22:F22"/>
    <mergeCell ref="G22:I22"/>
    <mergeCell ref="J22:L22"/>
    <mergeCell ref="M22:N22"/>
    <mergeCell ref="O22:P22"/>
    <mergeCell ref="Q22:R22"/>
    <mergeCell ref="S22:T22"/>
    <mergeCell ref="U22:V22"/>
    <mergeCell ref="S23:T23"/>
    <mergeCell ref="U23:V23"/>
    <mergeCell ref="W23:X23"/>
    <mergeCell ref="D24:F24"/>
    <mergeCell ref="G24:I24"/>
    <mergeCell ref="J24:L24"/>
    <mergeCell ref="M24:N24"/>
    <mergeCell ref="O24:P24"/>
    <mergeCell ref="Q24:R24"/>
    <mergeCell ref="S24:T24"/>
    <mergeCell ref="D23:F23"/>
    <mergeCell ref="G23:I23"/>
    <mergeCell ref="J23:L23"/>
    <mergeCell ref="M23:N23"/>
    <mergeCell ref="O23:P23"/>
    <mergeCell ref="Q23:R23"/>
    <mergeCell ref="D33:G33"/>
    <mergeCell ref="H33:J33"/>
    <mergeCell ref="W33:Y33"/>
    <mergeCell ref="B20:B21"/>
    <mergeCell ref="B28:B30"/>
    <mergeCell ref="C20:C21"/>
    <mergeCell ref="C29:C30"/>
    <mergeCell ref="Y20:Y21"/>
    <mergeCell ref="U20:V21"/>
    <mergeCell ref="W20:X21"/>
    <mergeCell ref="D31:G31"/>
    <mergeCell ref="H31:J31"/>
    <mergeCell ref="W31:Y31"/>
    <mergeCell ref="D32:G32"/>
    <mergeCell ref="H32:J32"/>
    <mergeCell ref="W32:Y32"/>
    <mergeCell ref="Z20:Z21"/>
    <mergeCell ref="Z28:Z30"/>
    <mergeCell ref="AA20:AA21"/>
    <mergeCell ref="AA28:AA30"/>
    <mergeCell ref="D29:G30"/>
    <mergeCell ref="H29:J30"/>
    <mergeCell ref="M20:N21"/>
    <mergeCell ref="O20:P21"/>
    <mergeCell ref="Q20:R21"/>
    <mergeCell ref="S20:T21"/>
    <mergeCell ref="U24:V24"/>
    <mergeCell ref="W24:X24"/>
    <mergeCell ref="B26:Y26"/>
    <mergeCell ref="C28:Y28"/>
    <mergeCell ref="K29:Y29"/>
    <mergeCell ref="W30:Y30"/>
  </mergeCells>
  <pageMargins left="0.75" right="0.75" top="1" bottom="1" header="0.5" footer="0.5"/>
  <pageSetup orientation="portrait" useFirstPageNumber="1" horizontalDpi="0" verticalDpi="0" copies="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9"/>
  </sheetPr>
  <dimension ref="A1:IF35"/>
  <sheetViews>
    <sheetView workbookViewId="0">
      <selection activeCell="V26" sqref="V26"/>
    </sheetView>
  </sheetViews>
  <sheetFormatPr defaultColWidth="2.7109375" defaultRowHeight="12.75" customHeight="1" x14ac:dyDescent="0.2"/>
  <cols>
    <col min="1" max="1" width="2.7109375" style="216" customWidth="1"/>
    <col min="2" max="2" width="4.7109375" style="216" customWidth="1"/>
    <col min="3" max="3" width="69.7109375" style="216" customWidth="1"/>
    <col min="4" max="4" width="9" style="216" customWidth="1"/>
    <col min="5" max="5" width="21.7109375" style="216" customWidth="1"/>
    <col min="6" max="6" width="20.140625" style="216" hidden="1" customWidth="1"/>
    <col min="7" max="7" width="2.7109375" style="216" customWidth="1"/>
    <col min="8" max="8" width="5.140625" style="216" customWidth="1"/>
    <col min="9" max="16384" width="2.7109375" style="216"/>
  </cols>
  <sheetData>
    <row r="1" spans="1:7" ht="14.25" customHeight="1" x14ac:dyDescent="0.2">
      <c r="A1" s="217"/>
      <c r="B1" s="738" t="s">
        <v>563</v>
      </c>
      <c r="C1" s="738"/>
      <c r="D1" s="738"/>
      <c r="E1" s="738"/>
      <c r="F1" s="55"/>
      <c r="G1" s="217"/>
    </row>
    <row r="2" spans="1:7" ht="22.5" customHeight="1" x14ac:dyDescent="0.2">
      <c r="A2" s="217"/>
      <c r="B2" s="736" t="s">
        <v>857</v>
      </c>
      <c r="C2" s="736"/>
      <c r="D2" s="736"/>
      <c r="E2" s="736"/>
      <c r="F2" s="55"/>
      <c r="G2" s="217"/>
    </row>
    <row r="3" spans="1:7" ht="16.5" hidden="1" customHeight="1" x14ac:dyDescent="0.2">
      <c r="A3" s="217"/>
      <c r="B3" s="1525" t="s">
        <v>858</v>
      </c>
      <c r="C3" s="1525"/>
      <c r="D3" s="1525"/>
      <c r="E3" s="1525"/>
      <c r="F3" s="55"/>
      <c r="G3" s="217"/>
    </row>
    <row r="4" spans="1:7" ht="16.5" customHeight="1" x14ac:dyDescent="0.2">
      <c r="A4" s="217"/>
      <c r="B4" s="55"/>
      <c r="C4" s="1494" t="s">
        <v>1</v>
      </c>
      <c r="D4" s="1494"/>
      <c r="E4" s="1494"/>
      <c r="F4" s="55"/>
      <c r="G4" s="217"/>
    </row>
    <row r="5" spans="1:7" ht="16.5" customHeight="1" x14ac:dyDescent="0.2">
      <c r="A5" s="217"/>
      <c r="B5" s="55"/>
      <c r="C5" s="1526"/>
      <c r="D5" s="1526"/>
      <c r="E5" s="1526"/>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240" ht="16.5" hidden="1" customHeight="1" x14ac:dyDescent="0.2">
      <c r="A17" s="217"/>
      <c r="B17" s="55"/>
      <c r="C17" s="55"/>
      <c r="D17" s="55"/>
      <c r="E17" s="55"/>
      <c r="F17" s="55"/>
      <c r="G17" s="217"/>
    </row>
    <row r="18" spans="1:240" s="3" customFormat="1" ht="15" customHeight="1" x14ac:dyDescent="0.2">
      <c r="A18" s="8"/>
      <c r="B18" s="71"/>
      <c r="C18" s="71"/>
      <c r="D18" s="1524" t="s">
        <v>859</v>
      </c>
      <c r="E18" s="1524"/>
      <c r="F18" s="218"/>
      <c r="G18" s="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row>
    <row r="19" spans="1:240" s="3" customFormat="1" ht="26.25" customHeight="1" x14ac:dyDescent="0.2">
      <c r="A19" s="8"/>
      <c r="B19" s="28" t="s">
        <v>9</v>
      </c>
      <c r="C19" s="28" t="s">
        <v>10</v>
      </c>
      <c r="D19" s="27" t="s">
        <v>11</v>
      </c>
      <c r="E19" s="28" t="s">
        <v>12</v>
      </c>
      <c r="F19" s="29"/>
      <c r="G19" s="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row>
    <row r="20" spans="1:240" s="3" customFormat="1" ht="17.25" hidden="1" customHeight="1" x14ac:dyDescent="0.2">
      <c r="A20" s="8"/>
      <c r="B20" s="30" t="s">
        <v>13</v>
      </c>
      <c r="C20" s="30" t="s">
        <v>14</v>
      </c>
      <c r="D20" s="30" t="s">
        <v>15</v>
      </c>
      <c r="E20" s="30" t="s">
        <v>16</v>
      </c>
      <c r="F20" s="417"/>
      <c r="G20" s="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row>
    <row r="21" spans="1:240" s="3" customFormat="1" ht="15" customHeight="1" x14ac:dyDescent="0.2">
      <c r="A21" s="8"/>
      <c r="B21" s="31">
        <v>1</v>
      </c>
      <c r="C21" s="147" t="s">
        <v>860</v>
      </c>
      <c r="D21" s="32" t="s">
        <v>73</v>
      </c>
      <c r="E21" s="51">
        <v>0</v>
      </c>
      <c r="F21" s="224">
        <v>0</v>
      </c>
      <c r="G21" s="8"/>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row>
    <row r="22" spans="1:240" s="3" customFormat="1" ht="15" customHeight="1" x14ac:dyDescent="0.2">
      <c r="A22" s="8"/>
      <c r="B22" s="33"/>
      <c r="C22" s="418" t="s">
        <v>861</v>
      </c>
      <c r="D22" s="34"/>
      <c r="E22" s="213"/>
      <c r="F22" s="221"/>
      <c r="G22" s="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row>
    <row r="23" spans="1:240" s="3" customFormat="1" ht="15" customHeight="1" x14ac:dyDescent="0.2">
      <c r="A23" s="8"/>
      <c r="B23" s="33" t="s">
        <v>20</v>
      </c>
      <c r="C23" s="222" t="s">
        <v>862</v>
      </c>
      <c r="D23" s="34" t="s">
        <v>74</v>
      </c>
      <c r="E23" s="127">
        <v>0</v>
      </c>
      <c r="F23" s="35">
        <v>0</v>
      </c>
      <c r="G23" s="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row>
    <row r="24" spans="1:240" s="3" customFormat="1" ht="15" customHeight="1" x14ac:dyDescent="0.2">
      <c r="A24" s="8"/>
      <c r="B24" s="33" t="s">
        <v>21</v>
      </c>
      <c r="C24" s="222" t="s">
        <v>863</v>
      </c>
      <c r="D24" s="34" t="s">
        <v>75</v>
      </c>
      <c r="E24" s="127">
        <v>0</v>
      </c>
      <c r="F24" s="35"/>
      <c r="G24" s="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row>
    <row r="25" spans="1:240" s="3" customFormat="1" ht="15" customHeight="1" x14ac:dyDescent="0.2">
      <c r="A25" s="8"/>
      <c r="B25" s="33" t="s">
        <v>22</v>
      </c>
      <c r="C25" s="222" t="s">
        <v>864</v>
      </c>
      <c r="D25" s="34" t="s">
        <v>77</v>
      </c>
      <c r="E25" s="127">
        <v>0</v>
      </c>
      <c r="F25" s="35"/>
      <c r="G25" s="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row>
    <row r="26" spans="1:240" s="3" customFormat="1" ht="15" customHeight="1" x14ac:dyDescent="0.2">
      <c r="A26" s="8"/>
      <c r="B26" s="31" t="s">
        <v>27</v>
      </c>
      <c r="C26" s="147" t="s">
        <v>371</v>
      </c>
      <c r="D26" s="32" t="s">
        <v>79</v>
      </c>
      <c r="E26" s="51">
        <v>0</v>
      </c>
      <c r="F26" s="224">
        <v>0</v>
      </c>
      <c r="G26" s="8"/>
      <c r="H26" s="162" t="s">
        <v>60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row>
    <row r="27" spans="1:240" s="3" customFormat="1" ht="15" customHeight="1" x14ac:dyDescent="0.2">
      <c r="A27" s="8"/>
      <c r="B27" s="42"/>
      <c r="C27" s="418" t="s">
        <v>861</v>
      </c>
      <c r="D27" s="223"/>
      <c r="E27" s="419"/>
      <c r="F27" s="35"/>
      <c r="G27" s="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row>
    <row r="28" spans="1:240" s="3" customFormat="1" ht="15" customHeight="1" x14ac:dyDescent="0.2">
      <c r="A28" s="8"/>
      <c r="B28" s="39" t="s">
        <v>28</v>
      </c>
      <c r="C28" s="144" t="s">
        <v>865</v>
      </c>
      <c r="D28" s="37" t="s">
        <v>81</v>
      </c>
      <c r="E28" s="128">
        <v>0</v>
      </c>
      <c r="F28" s="35"/>
      <c r="G28" s="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row>
    <row r="29" spans="1:240" s="3" customFormat="1" ht="15" customHeight="1" x14ac:dyDescent="0.2">
      <c r="A29" s="8"/>
      <c r="B29" s="39" t="s">
        <v>29</v>
      </c>
      <c r="C29" s="144" t="s">
        <v>866</v>
      </c>
      <c r="D29" s="37" t="s">
        <v>83</v>
      </c>
      <c r="E29" s="128">
        <v>0</v>
      </c>
      <c r="F29" s="38"/>
      <c r="G29" s="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row>
    <row r="30" spans="1:240" s="3" customFormat="1" ht="15.75" customHeight="1" x14ac:dyDescent="0.2">
      <c r="A30" s="8"/>
      <c r="B30" s="39" t="s">
        <v>30</v>
      </c>
      <c r="C30" s="144" t="s">
        <v>867</v>
      </c>
      <c r="D30" s="37" t="s">
        <v>84</v>
      </c>
      <c r="E30" s="128">
        <v>0</v>
      </c>
      <c r="F30" s="41"/>
      <c r="G30" s="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row>
    <row r="31" spans="1:240" s="3" customFormat="1" ht="15" hidden="1" customHeight="1" x14ac:dyDescent="0.2">
      <c r="A31" s="8"/>
      <c r="B31" s="8"/>
      <c r="C31" s="8"/>
      <c r="D31" s="8"/>
      <c r="E31" s="8"/>
      <c r="F31" s="8"/>
      <c r="G31" s="8"/>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row>
    <row r="32" spans="1:240" s="3" customFormat="1" ht="15.75" hidden="1" customHeight="1" x14ac:dyDescent="0.2">
      <c r="A32" s="8"/>
      <c r="B32" s="8"/>
      <c r="C32" s="8"/>
      <c r="D32" s="8"/>
      <c r="E32" s="8"/>
      <c r="F32" s="8"/>
      <c r="G32" s="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row>
    <row r="33" spans="1:240" s="3" customFormat="1" ht="18" hidden="1" customHeight="1" x14ac:dyDescent="0.2">
      <c r="A33" s="8"/>
      <c r="B33" s="8"/>
      <c r="C33" s="8"/>
      <c r="D33" s="8"/>
      <c r="E33" s="8"/>
      <c r="F33" s="8"/>
      <c r="G33" s="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row>
    <row r="34" spans="1:240" s="3" customFormat="1" ht="16.5" customHeight="1" x14ac:dyDescent="0.2">
      <c r="A34" s="8"/>
      <c r="B34" s="8"/>
      <c r="C34" s="8"/>
      <c r="D34" s="8"/>
      <c r="E34" s="8"/>
      <c r="F34" s="8"/>
      <c r="G34" s="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row>
    <row r="35" spans="1:240" ht="12.75" customHeight="1" x14ac:dyDescent="0.2">
      <c r="G35" s="216" t="s">
        <v>60</v>
      </c>
    </row>
  </sheetData>
  <mergeCells count="6">
    <mergeCell ref="D18:E18"/>
    <mergeCell ref="B1:E1"/>
    <mergeCell ref="B2:E2"/>
    <mergeCell ref="B3:E3"/>
    <mergeCell ref="C4:E4"/>
    <mergeCell ref="C5:E5"/>
  </mergeCells>
  <pageMargins left="0.75" right="0.75" top="1" bottom="1" header="0.5" footer="0.5"/>
  <pageSetup orientation="portrait" useFirstPageNumber="1" horizontalDpi="0" verticalDpi="0" copies="0"/>
  <headerFooter alignWithMargins="0"/>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9"/>
  </sheetPr>
  <dimension ref="A1:IV57"/>
  <sheetViews>
    <sheetView workbookViewId="0">
      <selection activeCell="BO31" sqref="BO31"/>
    </sheetView>
  </sheetViews>
  <sheetFormatPr defaultColWidth="9.140625" defaultRowHeight="11.25" customHeight="1" x14ac:dyDescent="0.15"/>
  <cols>
    <col min="1" max="1" width="2.7109375" style="72" customWidth="1"/>
    <col min="2" max="2" width="4.42578125" style="72" customWidth="1"/>
    <col min="3" max="53" width="1.7109375" style="72" hidden="1" customWidth="1"/>
    <col min="54" max="54" width="3" style="72" hidden="1" customWidth="1"/>
    <col min="55" max="55" width="15.5703125" style="72" hidden="1" customWidth="1"/>
    <col min="56" max="56" width="36" style="72" customWidth="1"/>
    <col min="57" max="57" width="7" style="72" customWidth="1"/>
    <col min="58" max="58" width="19.85546875" style="72" customWidth="1"/>
    <col min="59" max="59" width="18.85546875" style="72" customWidth="1"/>
    <col min="60" max="60" width="17" style="72" customWidth="1"/>
    <col min="61" max="61" width="17" style="72" hidden="1" customWidth="1"/>
    <col min="62" max="62" width="2.7109375" style="72" customWidth="1"/>
    <col min="63" max="16384" width="9.140625" style="72"/>
  </cols>
  <sheetData>
    <row r="1" spans="1:62" ht="20.25" customHeight="1" x14ac:dyDescent="0.2">
      <c r="A1" s="56"/>
      <c r="B1" s="1533" t="s">
        <v>868</v>
      </c>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33"/>
      <c r="AW1" s="1533"/>
      <c r="AX1" s="1533"/>
      <c r="AY1" s="1533"/>
      <c r="AZ1" s="1533"/>
      <c r="BA1" s="1533"/>
      <c r="BB1" s="1533"/>
      <c r="BC1" s="1533"/>
      <c r="BD1" s="1533"/>
      <c r="BE1" s="1533"/>
      <c r="BF1" s="1533"/>
      <c r="BG1" s="1533"/>
      <c r="BH1" s="1533"/>
      <c r="BI1" s="56"/>
      <c r="BJ1" s="56"/>
    </row>
    <row r="2" spans="1:62" s="1" customFormat="1" ht="15" customHeight="1" x14ac:dyDescent="0.2">
      <c r="A2" s="8"/>
      <c r="B2" s="1534" t="s">
        <v>869</v>
      </c>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1534"/>
      <c r="AP2" s="1534"/>
      <c r="AQ2" s="1534"/>
      <c r="AR2" s="1534"/>
      <c r="AS2" s="1534"/>
      <c r="AT2" s="1534"/>
      <c r="AU2" s="1534"/>
      <c r="AV2" s="1534"/>
      <c r="AW2" s="1534"/>
      <c r="AX2" s="1534"/>
      <c r="AY2" s="1534"/>
      <c r="AZ2" s="1534"/>
      <c r="BA2" s="1534"/>
      <c r="BB2" s="1534"/>
      <c r="BC2" s="1534"/>
      <c r="BD2" s="1534"/>
      <c r="BE2" s="1534"/>
      <c r="BF2" s="1534"/>
      <c r="BG2" s="1534"/>
      <c r="BH2" s="1534"/>
      <c r="BI2" s="420"/>
      <c r="BJ2" s="8"/>
    </row>
    <row r="3" spans="1:62" s="1" customFormat="1" ht="16.5" customHeight="1" x14ac:dyDescent="0.2">
      <c r="A3" s="8"/>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1535" t="s">
        <v>870</v>
      </c>
      <c r="BE3" s="1535"/>
      <c r="BF3" s="1535"/>
      <c r="BG3" s="1535"/>
      <c r="BH3" s="1535"/>
      <c r="BI3" s="422"/>
      <c r="BJ3" s="8"/>
    </row>
    <row r="4" spans="1:62" s="1" customFormat="1" ht="15.75" customHeight="1" x14ac:dyDescent="0.15">
      <c r="A4" s="8"/>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423"/>
      <c r="BD4" s="1111" t="s">
        <v>871</v>
      </c>
      <c r="BE4" s="1111"/>
      <c r="BF4" s="1111"/>
      <c r="BG4" s="1111"/>
      <c r="BH4" s="1111"/>
      <c r="BI4" s="424"/>
      <c r="BJ4" s="8"/>
    </row>
    <row r="5" spans="1:62" s="1" customFormat="1" ht="21" hidden="1" customHeight="1" x14ac:dyDescent="0.2">
      <c r="A5" s="8"/>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6">
        <v>0</v>
      </c>
      <c r="BE5" s="425"/>
      <c r="BF5" s="426">
        <v>0</v>
      </c>
      <c r="BG5" s="425"/>
      <c r="BH5" s="427"/>
      <c r="BI5" s="426"/>
      <c r="BJ5" s="8"/>
    </row>
    <row r="6" spans="1:62" s="1" customFormat="1" ht="38.25" customHeight="1" x14ac:dyDescent="0.2">
      <c r="A6" s="210"/>
      <c r="B6" s="44" t="s">
        <v>9</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t="s">
        <v>872</v>
      </c>
      <c r="BE6" s="44" t="s">
        <v>873</v>
      </c>
      <c r="BF6" s="44" t="s">
        <v>874</v>
      </c>
      <c r="BG6" s="44" t="s">
        <v>875</v>
      </c>
      <c r="BH6" s="44" t="s">
        <v>876</v>
      </c>
      <c r="BI6" s="424"/>
      <c r="BJ6" s="210"/>
    </row>
    <row r="7" spans="1:62" s="1" customFormat="1" ht="18.75" customHeight="1" x14ac:dyDescent="0.2">
      <c r="A7" s="210"/>
      <c r="B7" s="1536" t="s">
        <v>877</v>
      </c>
      <c r="C7" s="1537"/>
      <c r="D7" s="1537"/>
      <c r="E7" s="1537"/>
      <c r="F7" s="1537"/>
      <c r="G7" s="1537"/>
      <c r="H7" s="1537"/>
      <c r="I7" s="1537"/>
      <c r="J7" s="1537"/>
      <c r="K7" s="1537"/>
      <c r="L7" s="1537"/>
      <c r="M7" s="1537"/>
      <c r="N7" s="1537"/>
      <c r="O7" s="1537"/>
      <c r="P7" s="1537"/>
      <c r="Q7" s="1537"/>
      <c r="R7" s="1537"/>
      <c r="S7" s="1537"/>
      <c r="T7" s="1537"/>
      <c r="U7" s="1537"/>
      <c r="V7" s="1537"/>
      <c r="W7" s="1537"/>
      <c r="X7" s="1537"/>
      <c r="Y7" s="1537"/>
      <c r="Z7" s="1537"/>
      <c r="AA7" s="1537"/>
      <c r="AB7" s="1537"/>
      <c r="AC7" s="1537"/>
      <c r="AD7" s="1537"/>
      <c r="AE7" s="1537"/>
      <c r="AF7" s="1537"/>
      <c r="AG7" s="1537"/>
      <c r="AH7" s="1537"/>
      <c r="AI7" s="1537"/>
      <c r="AJ7" s="1537"/>
      <c r="AK7" s="1537"/>
      <c r="AL7" s="1537"/>
      <c r="AM7" s="1537"/>
      <c r="AN7" s="1537"/>
      <c r="AO7" s="1537"/>
      <c r="AP7" s="1537"/>
      <c r="AQ7" s="1537"/>
      <c r="AR7" s="1537"/>
      <c r="AS7" s="1537"/>
      <c r="AT7" s="1537"/>
      <c r="AU7" s="1537"/>
      <c r="AV7" s="1537"/>
      <c r="AW7" s="1537"/>
      <c r="AX7" s="1537"/>
      <c r="AY7" s="1537"/>
      <c r="AZ7" s="1537"/>
      <c r="BA7" s="1537"/>
      <c r="BB7" s="1537"/>
      <c r="BC7" s="1537"/>
      <c r="BD7" s="1537"/>
      <c r="BE7" s="1537"/>
      <c r="BF7" s="1537"/>
      <c r="BG7" s="1537"/>
      <c r="BH7" s="1538"/>
      <c r="BI7" s="424"/>
      <c r="BJ7" s="210"/>
    </row>
    <row r="8" spans="1:62" s="1" customFormat="1" ht="18" hidden="1" customHeight="1" x14ac:dyDescent="0.2">
      <c r="A8" s="210"/>
      <c r="B8" s="428">
        <v>0</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69"/>
      <c r="BE8" s="69"/>
      <c r="BF8" s="296">
        <v>0</v>
      </c>
      <c r="BG8" s="296">
        <v>0</v>
      </c>
      <c r="BH8" s="296" t="s">
        <v>544</v>
      </c>
      <c r="BI8" s="424"/>
      <c r="BJ8" s="210"/>
    </row>
    <row r="9" spans="1:62" s="1" customFormat="1" ht="18" customHeight="1" x14ac:dyDescent="0.2">
      <c r="A9" s="8"/>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429" t="s">
        <v>232</v>
      </c>
      <c r="BD9" s="430"/>
      <c r="BE9" s="49"/>
      <c r="BF9" s="243">
        <v>0</v>
      </c>
      <c r="BG9" s="243">
        <v>0</v>
      </c>
      <c r="BH9" s="243">
        <v>0</v>
      </c>
      <c r="BI9" s="424"/>
      <c r="BJ9" s="8"/>
    </row>
    <row r="10" spans="1:62" s="1" customFormat="1" ht="18.75" hidden="1" customHeight="1" x14ac:dyDescent="0.2">
      <c r="A10" s="8"/>
      <c r="B10" s="431" t="s">
        <v>300</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296">
        <v>0</v>
      </c>
      <c r="BG10" s="296">
        <v>0</v>
      </c>
      <c r="BH10" s="296">
        <v>0</v>
      </c>
      <c r="BI10" s="424"/>
      <c r="BJ10" s="8"/>
    </row>
    <row r="11" spans="1:62" s="1" customFormat="1" ht="18.75" customHeight="1" x14ac:dyDescent="0.2">
      <c r="A11" s="210"/>
      <c r="B11" s="1536" t="s">
        <v>878</v>
      </c>
      <c r="C11" s="1537"/>
      <c r="D11" s="1537"/>
      <c r="E11" s="1537"/>
      <c r="F11" s="1537"/>
      <c r="G11" s="1537"/>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7"/>
      <c r="AJ11" s="1537"/>
      <c r="AK11" s="1537"/>
      <c r="AL11" s="1537"/>
      <c r="AM11" s="1537"/>
      <c r="AN11" s="1537"/>
      <c r="AO11" s="1537"/>
      <c r="AP11" s="1537"/>
      <c r="AQ11" s="1537"/>
      <c r="AR11" s="1537"/>
      <c r="AS11" s="1537"/>
      <c r="AT11" s="1537"/>
      <c r="AU11" s="1537"/>
      <c r="AV11" s="1537"/>
      <c r="AW11" s="1537"/>
      <c r="AX11" s="1537"/>
      <c r="AY11" s="1537"/>
      <c r="AZ11" s="1537"/>
      <c r="BA11" s="1537"/>
      <c r="BB11" s="1537"/>
      <c r="BC11" s="1537"/>
      <c r="BD11" s="1537"/>
      <c r="BE11" s="1537"/>
      <c r="BF11" s="1537"/>
      <c r="BG11" s="1537"/>
      <c r="BH11" s="1538"/>
      <c r="BI11" s="424"/>
      <c r="BJ11" s="210"/>
    </row>
    <row r="12" spans="1:62" s="1" customFormat="1" ht="12" hidden="1" customHeight="1" x14ac:dyDescent="0.2">
      <c r="A12" s="210"/>
      <c r="B12" s="428">
        <v>0</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69"/>
      <c r="BE12" s="69"/>
      <c r="BF12" s="296">
        <v>0</v>
      </c>
      <c r="BG12" s="296">
        <v>0</v>
      </c>
      <c r="BH12" s="296" t="s">
        <v>544</v>
      </c>
      <c r="BI12" s="424"/>
      <c r="BJ12" s="210"/>
    </row>
    <row r="13" spans="1:62" s="1" customFormat="1" ht="18" customHeight="1" x14ac:dyDescent="0.2">
      <c r="A13" s="8"/>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429" t="s">
        <v>232</v>
      </c>
      <c r="BD13" s="430"/>
      <c r="BE13" s="49"/>
      <c r="BF13" s="243">
        <v>0</v>
      </c>
      <c r="BG13" s="243">
        <v>0</v>
      </c>
      <c r="BH13" s="243">
        <v>0</v>
      </c>
      <c r="BI13" s="424"/>
      <c r="BJ13" s="8"/>
    </row>
    <row r="14" spans="1:62" s="1" customFormat="1" ht="18.75" hidden="1" customHeight="1" x14ac:dyDescent="0.2">
      <c r="A14" s="8"/>
      <c r="B14" s="431" t="s">
        <v>624</v>
      </c>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296">
        <v>0</v>
      </c>
      <c r="BG14" s="296">
        <v>0</v>
      </c>
      <c r="BH14" s="296">
        <v>0</v>
      </c>
      <c r="BI14" s="424"/>
      <c r="BJ14" s="8"/>
    </row>
    <row r="15" spans="1:62" s="1" customFormat="1" ht="18.75" customHeight="1" x14ac:dyDescent="0.2">
      <c r="A15" s="8"/>
      <c r="B15" s="1539" t="s">
        <v>879</v>
      </c>
      <c r="C15" s="1540"/>
      <c r="D15" s="1540"/>
      <c r="E15" s="1540"/>
      <c r="F15" s="1540"/>
      <c r="G15" s="1540"/>
      <c r="H15" s="1540"/>
      <c r="I15" s="1540"/>
      <c r="J15" s="1540"/>
      <c r="K15" s="1540"/>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1"/>
      <c r="BI15" s="424"/>
      <c r="BJ15" s="8"/>
    </row>
    <row r="16" spans="1:62" s="1" customFormat="1" ht="31.5" hidden="1" customHeight="1" x14ac:dyDescent="0.2">
      <c r="A16" s="8"/>
      <c r="B16" s="75">
        <v>0</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429"/>
      <c r="BD16" s="430"/>
      <c r="BE16" s="49"/>
      <c r="BF16" s="243"/>
      <c r="BG16" s="243"/>
      <c r="BH16" s="243"/>
      <c r="BI16" s="424"/>
      <c r="BJ16" s="8"/>
    </row>
    <row r="17" spans="1:256" s="1" customFormat="1" ht="18" customHeight="1" x14ac:dyDescent="0.2">
      <c r="A17" s="8"/>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429"/>
      <c r="BD17" s="430" t="s">
        <v>860</v>
      </c>
      <c r="BE17" s="49" t="s">
        <v>50</v>
      </c>
      <c r="BF17" s="243">
        <v>0</v>
      </c>
      <c r="BG17" s="89">
        <v>0</v>
      </c>
      <c r="BH17" s="432"/>
      <c r="BI17" s="424"/>
      <c r="BJ17" s="8"/>
    </row>
    <row r="18" spans="1:256" s="1" customFormat="1" ht="31.5" hidden="1" customHeight="1" x14ac:dyDescent="0.2">
      <c r="A18" s="8"/>
      <c r="B18" s="433" t="s">
        <v>628</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4"/>
      <c r="BD18" s="435"/>
      <c r="BE18" s="436"/>
      <c r="BF18" s="437"/>
      <c r="BG18" s="438"/>
      <c r="BH18" s="439"/>
      <c r="BI18" s="440"/>
      <c r="BJ18" s="8"/>
    </row>
    <row r="19" spans="1:256" s="3" customFormat="1" ht="17.25" customHeight="1" x14ac:dyDescent="0.15">
      <c r="A19" s="8"/>
      <c r="B19" s="441"/>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1542" t="s">
        <v>880</v>
      </c>
      <c r="BE19" s="1542"/>
      <c r="BF19" s="1542"/>
      <c r="BG19" s="1542"/>
      <c r="BH19" s="443"/>
      <c r="BI19" s="56"/>
      <c r="BJ19" s="8"/>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15" customHeight="1" x14ac:dyDescent="0.15">
      <c r="A20" s="8"/>
      <c r="B20" s="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5" t="s">
        <v>881</v>
      </c>
      <c r="BE20" s="999">
        <v>0</v>
      </c>
      <c r="BF20" s="926"/>
      <c r="BG20" s="11"/>
      <c r="BH20" s="11"/>
      <c r="BI20" s="8"/>
      <c r="BJ20" s="8"/>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8"/>
      <c r="B21" s="8"/>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5" t="s">
        <v>882</v>
      </c>
      <c r="BE21" s="1527">
        <v>0</v>
      </c>
      <c r="BF21" s="1528"/>
      <c r="BG21" s="11"/>
      <c r="BH21" s="11"/>
      <c r="BI21" s="8"/>
      <c r="BJ21" s="8"/>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6" hidden="1" customHeight="1" x14ac:dyDescent="0.15">
      <c r="A22" s="8"/>
      <c r="B22" s="8"/>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20"/>
      <c r="BE22" s="447"/>
      <c r="BF22" s="447"/>
      <c r="BG22" s="447"/>
      <c r="BH22" s="447"/>
      <c r="BI22" s="161"/>
      <c r="BJ22" s="16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5" hidden="1" customHeight="1" x14ac:dyDescent="0.15">
      <c r="A23" s="8"/>
      <c r="B23" s="8"/>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20"/>
      <c r="BE23" s="447"/>
      <c r="BF23" s="447"/>
      <c r="BG23" s="447"/>
      <c r="BH23" s="447"/>
      <c r="BI23" s="161"/>
      <c r="BJ23" s="16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hidden="1" customHeight="1" x14ac:dyDescent="0.15">
      <c r="A24" s="8"/>
      <c r="B24" s="8"/>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20"/>
      <c r="BE24" s="447"/>
      <c r="BF24" s="447"/>
      <c r="BG24" s="447"/>
      <c r="BH24" s="447"/>
      <c r="BI24" s="161"/>
      <c r="BJ24" s="16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8"/>
      <c r="B25" s="8"/>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831" t="s">
        <v>883</v>
      </c>
      <c r="BE25" s="831"/>
      <c r="BF25" s="831"/>
      <c r="BG25" s="831"/>
      <c r="BH25" s="11"/>
      <c r="BI25" s="8"/>
      <c r="BJ25" s="8"/>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8"/>
      <c r="B26" s="8"/>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1532" t="s">
        <v>884</v>
      </c>
      <c r="BE26" s="1532"/>
      <c r="BF26" s="1532"/>
      <c r="BG26" s="20"/>
      <c r="BH26" s="11"/>
      <c r="BI26" s="8"/>
      <c r="BJ26" s="8"/>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8"/>
      <c r="B27" s="8"/>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5" t="s">
        <v>885</v>
      </c>
      <c r="BE27" s="1527">
        <v>0</v>
      </c>
      <c r="BF27" s="1528"/>
      <c r="BG27" s="448"/>
      <c r="BH27" s="11"/>
      <c r="BI27" s="8"/>
      <c r="BJ27" s="8"/>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3" customHeight="1" x14ac:dyDescent="0.15">
      <c r="A28" s="8"/>
      <c r="B28" s="8"/>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5"/>
      <c r="BE28" s="448"/>
      <c r="BF28" s="448"/>
      <c r="BG28" s="448"/>
      <c r="BH28" s="11"/>
      <c r="BI28" s="8"/>
      <c r="BJ28" s="8"/>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22.5" customHeight="1" x14ac:dyDescent="0.15">
      <c r="A29" s="8"/>
      <c r="B29" s="8"/>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5" t="s">
        <v>886</v>
      </c>
      <c r="BE29" s="1205"/>
      <c r="BF29" s="1206"/>
      <c r="BG29" s="1207"/>
      <c r="BH29" s="11"/>
      <c r="BI29" s="8"/>
      <c r="BJ29" s="8"/>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1" customFormat="1" ht="3"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11"/>
      <c r="BE30" s="11"/>
      <c r="BF30" s="11"/>
      <c r="BG30" s="11"/>
      <c r="BH30" s="11"/>
      <c r="BI30" s="8"/>
      <c r="BJ30" s="8"/>
    </row>
    <row r="31" spans="1:256" s="3" customFormat="1" ht="15" customHeight="1" x14ac:dyDescent="0.15">
      <c r="A31" s="8"/>
      <c r="B31" s="8"/>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5" t="s">
        <v>887</v>
      </c>
      <c r="BE31" s="1205"/>
      <c r="BF31" s="1207"/>
      <c r="BG31" s="11"/>
      <c r="BH31" s="11"/>
      <c r="BI31" s="8"/>
      <c r="BJ31" s="8"/>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3" customHeight="1" x14ac:dyDescent="0.15">
      <c r="A32" s="8"/>
      <c r="B32" s="8"/>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5"/>
      <c r="BE32" s="445"/>
      <c r="BF32" s="445"/>
      <c r="BG32" s="445"/>
      <c r="BH32" s="11"/>
      <c r="BI32" s="8"/>
      <c r="BJ32" s="8"/>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8"/>
      <c r="B33" s="8"/>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5" t="s">
        <v>888</v>
      </c>
      <c r="BE33" s="1205" t="s">
        <v>232</v>
      </c>
      <c r="BF33" s="1206"/>
      <c r="BG33" s="1207"/>
      <c r="BH33" s="11"/>
      <c r="BI33" s="411" t="s">
        <v>232</v>
      </c>
      <c r="BJ33" s="8"/>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3" customHeight="1" x14ac:dyDescent="0.15">
      <c r="A34" s="8"/>
      <c r="B34" s="8"/>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5"/>
      <c r="BE34" s="445"/>
      <c r="BF34" s="445"/>
      <c r="BG34" s="445"/>
      <c r="BH34" s="11"/>
      <c r="BI34" s="8"/>
      <c r="BJ34" s="8"/>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8"/>
      <c r="B35" s="8"/>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5" t="s">
        <v>889</v>
      </c>
      <c r="BE35" s="1205" t="s">
        <v>232</v>
      </c>
      <c r="BF35" s="1206"/>
      <c r="BG35" s="1207"/>
      <c r="BH35" s="11"/>
      <c r="BI35" s="411" t="s">
        <v>232</v>
      </c>
      <c r="BJ35" s="8"/>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3" customHeight="1" x14ac:dyDescent="0.15">
      <c r="A36" s="8"/>
      <c r="B36" s="8"/>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5"/>
      <c r="BE36" s="445"/>
      <c r="BF36" s="445"/>
      <c r="BG36" s="445"/>
      <c r="BH36" s="11"/>
      <c r="BI36" s="8"/>
      <c r="BJ36" s="8"/>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8"/>
      <c r="B37" s="8"/>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5" t="s">
        <v>890</v>
      </c>
      <c r="BE37" s="999">
        <v>0</v>
      </c>
      <c r="BF37" s="926"/>
      <c r="BG37" s="11"/>
      <c r="BH37" s="11"/>
      <c r="BI37" s="8"/>
      <c r="BJ37" s="8"/>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3" customHeight="1" x14ac:dyDescent="0.15">
      <c r="A38" s="8"/>
      <c r="B38" s="8"/>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20"/>
      <c r="BE38" s="11"/>
      <c r="BF38" s="11"/>
      <c r="BG38" s="11"/>
      <c r="BH38" s="11"/>
      <c r="BI38" s="8"/>
      <c r="BJ38" s="8"/>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5" customHeight="1" x14ac:dyDescent="0.15">
      <c r="A39" s="8"/>
      <c r="B39" s="8"/>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5" t="s">
        <v>891</v>
      </c>
      <c r="BE39" s="1527">
        <v>0</v>
      </c>
      <c r="BF39" s="1528"/>
      <c r="BG39" s="11"/>
      <c r="BH39" s="11"/>
      <c r="BI39" s="8"/>
      <c r="BJ39" s="8"/>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2.25" customHeight="1" x14ac:dyDescent="0.15">
      <c r="A40" s="8"/>
      <c r="B40" s="8"/>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20"/>
      <c r="BE40" s="11"/>
      <c r="BF40" s="11"/>
      <c r="BG40" s="11"/>
      <c r="BH40" s="11"/>
      <c r="BI40" s="8"/>
      <c r="BJ40" s="8"/>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17.25" customHeight="1" x14ac:dyDescent="0.15">
      <c r="A41" s="8"/>
      <c r="B41" s="8"/>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11" t="s">
        <v>892</v>
      </c>
      <c r="BE41" s="11"/>
      <c r="BF41" s="11"/>
      <c r="BG41" s="11"/>
      <c r="BH41" s="11"/>
      <c r="BI41" s="8"/>
      <c r="BJ41" s="8"/>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2.25" customHeight="1" x14ac:dyDescent="0.15">
      <c r="A42" s="8"/>
      <c r="B42" s="8"/>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11"/>
      <c r="BE42" s="11"/>
      <c r="BF42" s="11"/>
      <c r="BG42" s="11"/>
      <c r="BH42" s="11"/>
      <c r="BI42" s="8"/>
      <c r="BJ42" s="8"/>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45.75" customHeight="1" x14ac:dyDescent="0.15">
      <c r="A43" s="8"/>
      <c r="B43" s="8"/>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1529"/>
      <c r="BE43" s="1530"/>
      <c r="BF43" s="1530"/>
      <c r="BG43" s="1530"/>
      <c r="BH43" s="1531"/>
      <c r="BI43" s="8"/>
      <c r="BJ43" s="8"/>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9.75" customHeight="1" x14ac:dyDescent="0.15">
      <c r="A44" s="8"/>
      <c r="B44" s="8"/>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8"/>
      <c r="BE44" s="8"/>
      <c r="BF44" s="8"/>
      <c r="BG44" s="8"/>
      <c r="BH44" s="8"/>
      <c r="BI44" s="8"/>
      <c r="BJ44" s="8"/>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15" hidden="1" customHeight="1" x14ac:dyDescent="0.15">
      <c r="A45" s="8"/>
      <c r="B45" s="8"/>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8"/>
      <c r="BE45" s="8"/>
      <c r="BF45" s="8" t="s">
        <v>303</v>
      </c>
      <c r="BG45" s="8" t="s">
        <v>58</v>
      </c>
      <c r="BH45" s="8"/>
      <c r="BI45" s="8"/>
      <c r="BJ45" s="8"/>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s="3" customFormat="1" ht="16.5" hidden="1" customHeight="1" x14ac:dyDescent="0.15">
      <c r="A46" s="8"/>
      <c r="B46" s="8"/>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8"/>
      <c r="BE46" s="8"/>
      <c r="BF46" s="8" t="s">
        <v>305</v>
      </c>
      <c r="BG46" s="449" t="s">
        <v>59</v>
      </c>
      <c r="BH46" s="8"/>
      <c r="BI46" s="8"/>
      <c r="BJ46" s="8"/>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s="3" customFormat="1" ht="16.5" hidden="1" customHeight="1" x14ac:dyDescent="0.15">
      <c r="A47" s="8"/>
      <c r="B47" s="8"/>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8">
        <v>0</v>
      </c>
      <c r="BE47" s="8"/>
      <c r="BF47" s="8">
        <v>0</v>
      </c>
      <c r="BG47" s="8"/>
      <c r="BH47" s="8"/>
      <c r="BI47" s="8"/>
      <c r="BJ47" s="8"/>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s="3" customFormat="1" ht="9" customHeight="1" x14ac:dyDescent="0.15">
      <c r="A48" s="8"/>
      <c r="B48" s="8"/>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8"/>
      <c r="BE48" s="8"/>
      <c r="BF48" s="8"/>
      <c r="BG48" s="8"/>
      <c r="BH48" s="8"/>
      <c r="BI48" s="8"/>
      <c r="BJ48" s="8"/>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61:94" ht="11.25" customHeight="1" x14ac:dyDescent="0.15">
      <c r="BI49" s="72" t="s">
        <v>60</v>
      </c>
      <c r="BK49" s="162" t="s">
        <v>60</v>
      </c>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61:94" ht="11.25" customHeight="1" x14ac:dyDescent="0.15">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61:94" ht="11.25" customHeight="1" x14ac:dyDescent="0.15">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61:94" ht="11.25" customHeight="1" x14ac:dyDescent="0.15">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61:94" ht="11.25" customHeight="1" x14ac:dyDescent="0.15">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61:94" ht="11.25" customHeight="1" x14ac:dyDescent="0.15">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61:94" ht="11.25" customHeight="1" x14ac:dyDescent="0.15">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61:94" ht="11.25" customHeight="1" x14ac:dyDescent="0.15">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61:94" ht="11.25" customHeight="1" x14ac:dyDescent="0.15">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sheetData>
  <mergeCells count="20">
    <mergeCell ref="BD26:BF26"/>
    <mergeCell ref="B1:BH1"/>
    <mergeCell ref="B2:BH2"/>
    <mergeCell ref="BD3:BH3"/>
    <mergeCell ref="BD4:BH4"/>
    <mergeCell ref="B7:BH7"/>
    <mergeCell ref="B11:BH11"/>
    <mergeCell ref="B15:BH15"/>
    <mergeCell ref="BD19:BG19"/>
    <mergeCell ref="BE20:BF20"/>
    <mergeCell ref="BE21:BF21"/>
    <mergeCell ref="BD25:BG25"/>
    <mergeCell ref="BE39:BF39"/>
    <mergeCell ref="BD43:BH43"/>
    <mergeCell ref="BE27:BF27"/>
    <mergeCell ref="BE29:BG29"/>
    <mergeCell ref="BE31:BF31"/>
    <mergeCell ref="BE33:BG33"/>
    <mergeCell ref="BE35:BG35"/>
    <mergeCell ref="BE37:BF37"/>
  </mergeCells>
  <pageMargins left="0.75" right="0.75" top="1" bottom="1" header="0.5" footer="0.5"/>
  <pageSetup orientation="portrait" useFirstPageNumber="1" horizontalDpi="0" verticalDpi="0" copies="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9"/>
  </sheetPr>
  <dimension ref="A1:IV57"/>
  <sheetViews>
    <sheetView workbookViewId="0">
      <selection activeCell="BO31" sqref="BO31"/>
    </sheetView>
  </sheetViews>
  <sheetFormatPr defaultColWidth="9.140625" defaultRowHeight="11.25" customHeight="1" x14ac:dyDescent="0.15"/>
  <cols>
    <col min="1" max="1" width="2.7109375" style="72" customWidth="1"/>
    <col min="2" max="2" width="4.42578125" style="72" customWidth="1"/>
    <col min="3" max="53" width="1.7109375" style="72" hidden="1" customWidth="1"/>
    <col min="54" max="54" width="3" style="72" hidden="1" customWidth="1"/>
    <col min="55" max="55" width="15.5703125" style="72" hidden="1" customWidth="1"/>
    <col min="56" max="56" width="36" style="72" customWidth="1"/>
    <col min="57" max="57" width="7" style="72" customWidth="1"/>
    <col min="58" max="58" width="19.85546875" style="72" customWidth="1"/>
    <col min="59" max="59" width="18.85546875" style="72" customWidth="1"/>
    <col min="60" max="60" width="17" style="72" customWidth="1"/>
    <col min="61" max="61" width="17" style="72" hidden="1" customWidth="1"/>
    <col min="62" max="62" width="2.7109375" style="72" customWidth="1"/>
    <col min="63" max="16384" width="9.140625" style="72"/>
  </cols>
  <sheetData>
    <row r="1" spans="1:62" ht="20.25" customHeight="1" x14ac:dyDescent="0.2">
      <c r="A1" s="56"/>
      <c r="B1" s="1533" t="s">
        <v>868</v>
      </c>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33"/>
      <c r="AW1" s="1533"/>
      <c r="AX1" s="1533"/>
      <c r="AY1" s="1533"/>
      <c r="AZ1" s="1533"/>
      <c r="BA1" s="1533"/>
      <c r="BB1" s="1533"/>
      <c r="BC1" s="1533"/>
      <c r="BD1" s="1533"/>
      <c r="BE1" s="1533"/>
      <c r="BF1" s="1533"/>
      <c r="BG1" s="1533"/>
      <c r="BH1" s="1533"/>
      <c r="BI1" s="56"/>
      <c r="BJ1" s="56"/>
    </row>
    <row r="2" spans="1:62" s="1" customFormat="1" ht="15" customHeight="1" x14ac:dyDescent="0.2">
      <c r="A2" s="8"/>
      <c r="B2" s="1534" t="s">
        <v>869</v>
      </c>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1534"/>
      <c r="AP2" s="1534"/>
      <c r="AQ2" s="1534"/>
      <c r="AR2" s="1534"/>
      <c r="AS2" s="1534"/>
      <c r="AT2" s="1534"/>
      <c r="AU2" s="1534"/>
      <c r="AV2" s="1534"/>
      <c r="AW2" s="1534"/>
      <c r="AX2" s="1534"/>
      <c r="AY2" s="1534"/>
      <c r="AZ2" s="1534"/>
      <c r="BA2" s="1534"/>
      <c r="BB2" s="1534"/>
      <c r="BC2" s="1534"/>
      <c r="BD2" s="1534"/>
      <c r="BE2" s="1534"/>
      <c r="BF2" s="1534"/>
      <c r="BG2" s="1534"/>
      <c r="BH2" s="1534"/>
      <c r="BI2" s="420"/>
      <c r="BJ2" s="8"/>
    </row>
    <row r="3" spans="1:62" s="1" customFormat="1" ht="16.5" customHeight="1" x14ac:dyDescent="0.2">
      <c r="A3" s="8"/>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1535" t="s">
        <v>870</v>
      </c>
      <c r="BE3" s="1535"/>
      <c r="BF3" s="1535"/>
      <c r="BG3" s="1535"/>
      <c r="BH3" s="1535"/>
      <c r="BI3" s="422"/>
      <c r="BJ3" s="8"/>
    </row>
    <row r="4" spans="1:62" s="1" customFormat="1" ht="15.75" customHeight="1" x14ac:dyDescent="0.15">
      <c r="A4" s="8"/>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423"/>
      <c r="BD4" s="1111" t="s">
        <v>871</v>
      </c>
      <c r="BE4" s="1111"/>
      <c r="BF4" s="1111"/>
      <c r="BG4" s="1111"/>
      <c r="BH4" s="1111"/>
      <c r="BI4" s="424"/>
      <c r="BJ4" s="8"/>
    </row>
    <row r="5" spans="1:62" s="1" customFormat="1" ht="21" hidden="1" customHeight="1" x14ac:dyDescent="0.2">
      <c r="A5" s="8"/>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6">
        <v>0</v>
      </c>
      <c r="BE5" s="425"/>
      <c r="BF5" s="426">
        <v>0</v>
      </c>
      <c r="BG5" s="425"/>
      <c r="BH5" s="427"/>
      <c r="BI5" s="426"/>
      <c r="BJ5" s="8"/>
    </row>
    <row r="6" spans="1:62" s="1" customFormat="1" ht="38.25" customHeight="1" x14ac:dyDescent="0.2">
      <c r="A6" s="210"/>
      <c r="B6" s="44" t="s">
        <v>9</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t="s">
        <v>872</v>
      </c>
      <c r="BE6" s="44" t="s">
        <v>873</v>
      </c>
      <c r="BF6" s="44" t="s">
        <v>874</v>
      </c>
      <c r="BG6" s="44" t="s">
        <v>875</v>
      </c>
      <c r="BH6" s="44" t="s">
        <v>876</v>
      </c>
      <c r="BI6" s="424"/>
      <c r="BJ6" s="210"/>
    </row>
    <row r="7" spans="1:62" s="1" customFormat="1" ht="18.75" customHeight="1" x14ac:dyDescent="0.2">
      <c r="A7" s="210"/>
      <c r="B7" s="1536" t="s">
        <v>877</v>
      </c>
      <c r="C7" s="1537"/>
      <c r="D7" s="1537"/>
      <c r="E7" s="1537"/>
      <c r="F7" s="1537"/>
      <c r="G7" s="1537"/>
      <c r="H7" s="1537"/>
      <c r="I7" s="1537"/>
      <c r="J7" s="1537"/>
      <c r="K7" s="1537"/>
      <c r="L7" s="1537"/>
      <c r="M7" s="1537"/>
      <c r="N7" s="1537"/>
      <c r="O7" s="1537"/>
      <c r="P7" s="1537"/>
      <c r="Q7" s="1537"/>
      <c r="R7" s="1537"/>
      <c r="S7" s="1537"/>
      <c r="T7" s="1537"/>
      <c r="U7" s="1537"/>
      <c r="V7" s="1537"/>
      <c r="W7" s="1537"/>
      <c r="X7" s="1537"/>
      <c r="Y7" s="1537"/>
      <c r="Z7" s="1537"/>
      <c r="AA7" s="1537"/>
      <c r="AB7" s="1537"/>
      <c r="AC7" s="1537"/>
      <c r="AD7" s="1537"/>
      <c r="AE7" s="1537"/>
      <c r="AF7" s="1537"/>
      <c r="AG7" s="1537"/>
      <c r="AH7" s="1537"/>
      <c r="AI7" s="1537"/>
      <c r="AJ7" s="1537"/>
      <c r="AK7" s="1537"/>
      <c r="AL7" s="1537"/>
      <c r="AM7" s="1537"/>
      <c r="AN7" s="1537"/>
      <c r="AO7" s="1537"/>
      <c r="AP7" s="1537"/>
      <c r="AQ7" s="1537"/>
      <c r="AR7" s="1537"/>
      <c r="AS7" s="1537"/>
      <c r="AT7" s="1537"/>
      <c r="AU7" s="1537"/>
      <c r="AV7" s="1537"/>
      <c r="AW7" s="1537"/>
      <c r="AX7" s="1537"/>
      <c r="AY7" s="1537"/>
      <c r="AZ7" s="1537"/>
      <c r="BA7" s="1537"/>
      <c r="BB7" s="1537"/>
      <c r="BC7" s="1537"/>
      <c r="BD7" s="1537"/>
      <c r="BE7" s="1537"/>
      <c r="BF7" s="1537"/>
      <c r="BG7" s="1537"/>
      <c r="BH7" s="1538"/>
      <c r="BI7" s="424"/>
      <c r="BJ7" s="210"/>
    </row>
    <row r="8" spans="1:62" s="1" customFormat="1" ht="18" hidden="1" customHeight="1" x14ac:dyDescent="0.2">
      <c r="A8" s="210"/>
      <c r="B8" s="428">
        <v>0</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69"/>
      <c r="BE8" s="69"/>
      <c r="BF8" s="296">
        <v>0</v>
      </c>
      <c r="BG8" s="296">
        <v>0</v>
      </c>
      <c r="BH8" s="296" t="s">
        <v>544</v>
      </c>
      <c r="BI8" s="424"/>
      <c r="BJ8" s="210"/>
    </row>
    <row r="9" spans="1:62" s="1" customFormat="1" ht="18" customHeight="1" x14ac:dyDescent="0.2">
      <c r="A9" s="8"/>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429" t="s">
        <v>232</v>
      </c>
      <c r="BD9" s="430"/>
      <c r="BE9" s="49"/>
      <c r="BF9" s="243">
        <v>0</v>
      </c>
      <c r="BG9" s="243">
        <v>0</v>
      </c>
      <c r="BH9" s="243">
        <v>0</v>
      </c>
      <c r="BI9" s="424"/>
      <c r="BJ9" s="8"/>
    </row>
    <row r="10" spans="1:62" s="1" customFormat="1" ht="18.75" hidden="1" customHeight="1" x14ac:dyDescent="0.2">
      <c r="A10" s="8"/>
      <c r="B10" s="431" t="s">
        <v>300</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296">
        <v>0</v>
      </c>
      <c r="BG10" s="296">
        <v>0</v>
      </c>
      <c r="BH10" s="296">
        <v>0</v>
      </c>
      <c r="BI10" s="424"/>
      <c r="BJ10" s="8"/>
    </row>
    <row r="11" spans="1:62" s="1" customFormat="1" ht="18.75" customHeight="1" x14ac:dyDescent="0.2">
      <c r="A11" s="210"/>
      <c r="B11" s="1536" t="s">
        <v>878</v>
      </c>
      <c r="C11" s="1537"/>
      <c r="D11" s="1537"/>
      <c r="E11" s="1537"/>
      <c r="F11" s="1537"/>
      <c r="G11" s="1537"/>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7"/>
      <c r="AJ11" s="1537"/>
      <c r="AK11" s="1537"/>
      <c r="AL11" s="1537"/>
      <c r="AM11" s="1537"/>
      <c r="AN11" s="1537"/>
      <c r="AO11" s="1537"/>
      <c r="AP11" s="1537"/>
      <c r="AQ11" s="1537"/>
      <c r="AR11" s="1537"/>
      <c r="AS11" s="1537"/>
      <c r="AT11" s="1537"/>
      <c r="AU11" s="1537"/>
      <c r="AV11" s="1537"/>
      <c r="AW11" s="1537"/>
      <c r="AX11" s="1537"/>
      <c r="AY11" s="1537"/>
      <c r="AZ11" s="1537"/>
      <c r="BA11" s="1537"/>
      <c r="BB11" s="1537"/>
      <c r="BC11" s="1537"/>
      <c r="BD11" s="1537"/>
      <c r="BE11" s="1537"/>
      <c r="BF11" s="1537"/>
      <c r="BG11" s="1537"/>
      <c r="BH11" s="1538"/>
      <c r="BI11" s="424"/>
      <c r="BJ11" s="210"/>
    </row>
    <row r="12" spans="1:62" s="1" customFormat="1" ht="12" hidden="1" customHeight="1" x14ac:dyDescent="0.2">
      <c r="A12" s="210"/>
      <c r="B12" s="428">
        <v>0</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69"/>
      <c r="BE12" s="69"/>
      <c r="BF12" s="296">
        <v>0</v>
      </c>
      <c r="BG12" s="296">
        <v>0</v>
      </c>
      <c r="BH12" s="296" t="s">
        <v>544</v>
      </c>
      <c r="BI12" s="424"/>
      <c r="BJ12" s="210"/>
    </row>
    <row r="13" spans="1:62" s="1" customFormat="1" ht="18" customHeight="1" x14ac:dyDescent="0.2">
      <c r="A13" s="8"/>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429" t="s">
        <v>232</v>
      </c>
      <c r="BD13" s="430"/>
      <c r="BE13" s="49"/>
      <c r="BF13" s="243">
        <v>0</v>
      </c>
      <c r="BG13" s="243">
        <v>0</v>
      </c>
      <c r="BH13" s="243">
        <v>0</v>
      </c>
      <c r="BI13" s="424"/>
      <c r="BJ13" s="8"/>
    </row>
    <row r="14" spans="1:62" s="1" customFormat="1" ht="18.75" hidden="1" customHeight="1" x14ac:dyDescent="0.2">
      <c r="A14" s="8"/>
      <c r="B14" s="431" t="s">
        <v>624</v>
      </c>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296">
        <v>0</v>
      </c>
      <c r="BG14" s="296">
        <v>0</v>
      </c>
      <c r="BH14" s="296">
        <v>0</v>
      </c>
      <c r="BI14" s="424"/>
      <c r="BJ14" s="8"/>
    </row>
    <row r="15" spans="1:62" s="1" customFormat="1" ht="18.75" customHeight="1" x14ac:dyDescent="0.2">
      <c r="A15" s="8"/>
      <c r="B15" s="1539" t="s">
        <v>879</v>
      </c>
      <c r="C15" s="1540"/>
      <c r="D15" s="1540"/>
      <c r="E15" s="1540"/>
      <c r="F15" s="1540"/>
      <c r="G15" s="1540"/>
      <c r="H15" s="1540"/>
      <c r="I15" s="1540"/>
      <c r="J15" s="1540"/>
      <c r="K15" s="1540"/>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1"/>
      <c r="BI15" s="424"/>
      <c r="BJ15" s="8"/>
    </row>
    <row r="16" spans="1:62" s="1" customFormat="1" ht="31.5" hidden="1" customHeight="1" x14ac:dyDescent="0.2">
      <c r="A16" s="8"/>
      <c r="B16" s="75">
        <v>0</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429"/>
      <c r="BD16" s="430"/>
      <c r="BE16" s="49"/>
      <c r="BF16" s="243"/>
      <c r="BG16" s="243"/>
      <c r="BH16" s="243"/>
      <c r="BI16" s="424"/>
      <c r="BJ16" s="8"/>
    </row>
    <row r="17" spans="1:256" s="1" customFormat="1" ht="18" customHeight="1" x14ac:dyDescent="0.2">
      <c r="A17" s="8"/>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429"/>
      <c r="BD17" s="430" t="s">
        <v>860</v>
      </c>
      <c r="BE17" s="49" t="s">
        <v>50</v>
      </c>
      <c r="BF17" s="243">
        <v>0</v>
      </c>
      <c r="BG17" s="89">
        <v>0</v>
      </c>
      <c r="BH17" s="432"/>
      <c r="BI17" s="424"/>
      <c r="BJ17" s="8"/>
    </row>
    <row r="18" spans="1:256" s="1" customFormat="1" ht="31.5" hidden="1" customHeight="1" x14ac:dyDescent="0.2">
      <c r="A18" s="8"/>
      <c r="B18" s="433" t="s">
        <v>628</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4"/>
      <c r="BD18" s="435"/>
      <c r="BE18" s="436"/>
      <c r="BF18" s="437"/>
      <c r="BG18" s="438"/>
      <c r="BH18" s="439"/>
      <c r="BI18" s="440"/>
      <c r="BJ18" s="8"/>
    </row>
    <row r="19" spans="1:256" s="3" customFormat="1" ht="17.25" customHeight="1" x14ac:dyDescent="0.15">
      <c r="A19" s="8"/>
      <c r="B19" s="441"/>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1542" t="s">
        <v>880</v>
      </c>
      <c r="BE19" s="1542"/>
      <c r="BF19" s="1542"/>
      <c r="BG19" s="1542"/>
      <c r="BH19" s="443"/>
      <c r="BI19" s="56"/>
      <c r="BJ19" s="8"/>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15" customHeight="1" x14ac:dyDescent="0.15">
      <c r="A20" s="8"/>
      <c r="B20" s="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5" t="s">
        <v>881</v>
      </c>
      <c r="BE20" s="999">
        <v>0</v>
      </c>
      <c r="BF20" s="926"/>
      <c r="BG20" s="11"/>
      <c r="BH20" s="11"/>
      <c r="BI20" s="8"/>
      <c r="BJ20" s="8"/>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8"/>
      <c r="B21" s="8"/>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5" t="s">
        <v>882</v>
      </c>
      <c r="BE21" s="1527">
        <v>0</v>
      </c>
      <c r="BF21" s="1528"/>
      <c r="BG21" s="11"/>
      <c r="BH21" s="11"/>
      <c r="BI21" s="8"/>
      <c r="BJ21" s="8"/>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6" hidden="1" customHeight="1" x14ac:dyDescent="0.15">
      <c r="A22" s="8"/>
      <c r="B22" s="8"/>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20"/>
      <c r="BE22" s="447"/>
      <c r="BF22" s="447"/>
      <c r="BG22" s="447"/>
      <c r="BH22" s="447"/>
      <c r="BI22" s="161"/>
      <c r="BJ22" s="16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5" hidden="1" customHeight="1" x14ac:dyDescent="0.15">
      <c r="A23" s="8"/>
      <c r="B23" s="8"/>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20"/>
      <c r="BE23" s="447"/>
      <c r="BF23" s="447"/>
      <c r="BG23" s="447"/>
      <c r="BH23" s="447"/>
      <c r="BI23" s="161"/>
      <c r="BJ23" s="16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hidden="1" customHeight="1" x14ac:dyDescent="0.15">
      <c r="A24" s="8"/>
      <c r="B24" s="8"/>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20"/>
      <c r="BE24" s="447"/>
      <c r="BF24" s="447"/>
      <c r="BG24" s="447"/>
      <c r="BH24" s="447"/>
      <c r="BI24" s="161"/>
      <c r="BJ24" s="16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8"/>
      <c r="B25" s="8"/>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831" t="s">
        <v>883</v>
      </c>
      <c r="BE25" s="831"/>
      <c r="BF25" s="831"/>
      <c r="BG25" s="831"/>
      <c r="BH25" s="11"/>
      <c r="BI25" s="8"/>
      <c r="BJ25" s="8"/>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8"/>
      <c r="B26" s="8"/>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1532" t="s">
        <v>884</v>
      </c>
      <c r="BE26" s="1532"/>
      <c r="BF26" s="1532"/>
      <c r="BG26" s="20"/>
      <c r="BH26" s="11"/>
      <c r="BI26" s="8"/>
      <c r="BJ26" s="8"/>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8"/>
      <c r="B27" s="8"/>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5" t="s">
        <v>885</v>
      </c>
      <c r="BE27" s="1527">
        <v>0</v>
      </c>
      <c r="BF27" s="1528"/>
      <c r="BG27" s="448"/>
      <c r="BH27" s="11"/>
      <c r="BI27" s="8"/>
      <c r="BJ27" s="8"/>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3" customHeight="1" x14ac:dyDescent="0.15">
      <c r="A28" s="8"/>
      <c r="B28" s="8"/>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5"/>
      <c r="BE28" s="448"/>
      <c r="BF28" s="448"/>
      <c r="BG28" s="448"/>
      <c r="BH28" s="11"/>
      <c r="BI28" s="8"/>
      <c r="BJ28" s="8"/>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22.5" customHeight="1" x14ac:dyDescent="0.15">
      <c r="A29" s="8"/>
      <c r="B29" s="8"/>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5" t="s">
        <v>886</v>
      </c>
      <c r="BE29" s="1205"/>
      <c r="BF29" s="1206"/>
      <c r="BG29" s="1207"/>
      <c r="BH29" s="11"/>
      <c r="BI29" s="8"/>
      <c r="BJ29" s="8"/>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1" customFormat="1" ht="3"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11"/>
      <c r="BE30" s="11"/>
      <c r="BF30" s="11"/>
      <c r="BG30" s="11"/>
      <c r="BH30" s="11"/>
      <c r="BI30" s="8"/>
      <c r="BJ30" s="8"/>
    </row>
    <row r="31" spans="1:256" s="3" customFormat="1" ht="15" customHeight="1" x14ac:dyDescent="0.15">
      <c r="A31" s="8"/>
      <c r="B31" s="8"/>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5" t="s">
        <v>887</v>
      </c>
      <c r="BE31" s="1205"/>
      <c r="BF31" s="1207"/>
      <c r="BG31" s="11"/>
      <c r="BH31" s="11"/>
      <c r="BI31" s="8"/>
      <c r="BJ31" s="8"/>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3" customHeight="1" x14ac:dyDescent="0.15">
      <c r="A32" s="8"/>
      <c r="B32" s="8"/>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5"/>
      <c r="BE32" s="445"/>
      <c r="BF32" s="445"/>
      <c r="BG32" s="445"/>
      <c r="BH32" s="11"/>
      <c r="BI32" s="8"/>
      <c r="BJ32" s="8"/>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8"/>
      <c r="B33" s="8"/>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5" t="s">
        <v>888</v>
      </c>
      <c r="BE33" s="1205" t="s">
        <v>232</v>
      </c>
      <c r="BF33" s="1206"/>
      <c r="BG33" s="1207"/>
      <c r="BH33" s="11"/>
      <c r="BI33" s="411" t="s">
        <v>232</v>
      </c>
      <c r="BJ33" s="8"/>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3" customHeight="1" x14ac:dyDescent="0.15">
      <c r="A34" s="8"/>
      <c r="B34" s="8"/>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5"/>
      <c r="BE34" s="445"/>
      <c r="BF34" s="445"/>
      <c r="BG34" s="445"/>
      <c r="BH34" s="11"/>
      <c r="BI34" s="8"/>
      <c r="BJ34" s="8"/>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8"/>
      <c r="B35" s="8"/>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5" t="s">
        <v>889</v>
      </c>
      <c r="BE35" s="1205" t="s">
        <v>232</v>
      </c>
      <c r="BF35" s="1206"/>
      <c r="BG35" s="1207"/>
      <c r="BH35" s="11"/>
      <c r="BI35" s="411" t="s">
        <v>232</v>
      </c>
      <c r="BJ35" s="8"/>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3" customHeight="1" x14ac:dyDescent="0.15">
      <c r="A36" s="8"/>
      <c r="B36" s="8"/>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5"/>
      <c r="BE36" s="445"/>
      <c r="BF36" s="445"/>
      <c r="BG36" s="445"/>
      <c r="BH36" s="11"/>
      <c r="BI36" s="8"/>
      <c r="BJ36" s="8"/>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8"/>
      <c r="B37" s="8"/>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5" t="s">
        <v>890</v>
      </c>
      <c r="BE37" s="999">
        <v>0</v>
      </c>
      <c r="BF37" s="926"/>
      <c r="BG37" s="11"/>
      <c r="BH37" s="11"/>
      <c r="BI37" s="8"/>
      <c r="BJ37" s="8"/>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3" customHeight="1" x14ac:dyDescent="0.15">
      <c r="A38" s="8"/>
      <c r="B38" s="8"/>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20"/>
      <c r="BE38" s="11"/>
      <c r="BF38" s="11"/>
      <c r="BG38" s="11"/>
      <c r="BH38" s="11"/>
      <c r="BI38" s="8"/>
      <c r="BJ38" s="8"/>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5" customHeight="1" x14ac:dyDescent="0.15">
      <c r="A39" s="8"/>
      <c r="B39" s="8"/>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5" t="s">
        <v>891</v>
      </c>
      <c r="BE39" s="1527">
        <v>0</v>
      </c>
      <c r="BF39" s="1528"/>
      <c r="BG39" s="11"/>
      <c r="BH39" s="11"/>
      <c r="BI39" s="8"/>
      <c r="BJ39" s="8"/>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2.25" customHeight="1" x14ac:dyDescent="0.15">
      <c r="A40" s="8"/>
      <c r="B40" s="8"/>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20"/>
      <c r="BE40" s="11"/>
      <c r="BF40" s="11"/>
      <c r="BG40" s="11"/>
      <c r="BH40" s="11"/>
      <c r="BI40" s="8"/>
      <c r="BJ40" s="8"/>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17.25" customHeight="1" x14ac:dyDescent="0.15">
      <c r="A41" s="8"/>
      <c r="B41" s="8"/>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11" t="s">
        <v>892</v>
      </c>
      <c r="BE41" s="11"/>
      <c r="BF41" s="11"/>
      <c r="BG41" s="11"/>
      <c r="BH41" s="11"/>
      <c r="BI41" s="8"/>
      <c r="BJ41" s="8"/>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2.25" customHeight="1" x14ac:dyDescent="0.15">
      <c r="A42" s="8"/>
      <c r="B42" s="8"/>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11"/>
      <c r="BE42" s="11"/>
      <c r="BF42" s="11"/>
      <c r="BG42" s="11"/>
      <c r="BH42" s="11"/>
      <c r="BI42" s="8"/>
      <c r="BJ42" s="8"/>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45.75" customHeight="1" x14ac:dyDescent="0.15">
      <c r="A43" s="8"/>
      <c r="B43" s="8"/>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1529"/>
      <c r="BE43" s="1530"/>
      <c r="BF43" s="1530"/>
      <c r="BG43" s="1530"/>
      <c r="BH43" s="1531"/>
      <c r="BI43" s="8"/>
      <c r="BJ43" s="8"/>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9.75" customHeight="1" x14ac:dyDescent="0.15">
      <c r="A44" s="8"/>
      <c r="B44" s="8"/>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8"/>
      <c r="BE44" s="8"/>
      <c r="BF44" s="8"/>
      <c r="BG44" s="8"/>
      <c r="BH44" s="8"/>
      <c r="BI44" s="8"/>
      <c r="BJ44" s="8"/>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15" hidden="1" customHeight="1" x14ac:dyDescent="0.15">
      <c r="A45" s="8"/>
      <c r="B45" s="8"/>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8"/>
      <c r="BE45" s="8"/>
      <c r="BF45" s="8" t="s">
        <v>303</v>
      </c>
      <c r="BG45" s="8" t="s">
        <v>58</v>
      </c>
      <c r="BH45" s="8"/>
      <c r="BI45" s="8"/>
      <c r="BJ45" s="8"/>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s="3" customFormat="1" ht="16.5" hidden="1" customHeight="1" x14ac:dyDescent="0.15">
      <c r="A46" s="8"/>
      <c r="B46" s="8"/>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8"/>
      <c r="BE46" s="8"/>
      <c r="BF46" s="8" t="s">
        <v>305</v>
      </c>
      <c r="BG46" s="449" t="s">
        <v>59</v>
      </c>
      <c r="BH46" s="8"/>
      <c r="BI46" s="8"/>
      <c r="BJ46" s="8"/>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s="3" customFormat="1" ht="16.5" hidden="1" customHeight="1" x14ac:dyDescent="0.15">
      <c r="A47" s="8"/>
      <c r="B47" s="8"/>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8">
        <v>0</v>
      </c>
      <c r="BE47" s="8"/>
      <c r="BF47" s="8">
        <v>0</v>
      </c>
      <c r="BG47" s="8"/>
      <c r="BH47" s="8"/>
      <c r="BI47" s="8"/>
      <c r="BJ47" s="8"/>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s="3" customFormat="1" ht="9" customHeight="1" x14ac:dyDescent="0.15">
      <c r="A48" s="8"/>
      <c r="B48" s="8"/>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8"/>
      <c r="BE48" s="8"/>
      <c r="BF48" s="8"/>
      <c r="BG48" s="8"/>
      <c r="BH48" s="8"/>
      <c r="BI48" s="8"/>
      <c r="BJ48" s="8"/>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61:94" ht="11.25" customHeight="1" x14ac:dyDescent="0.15">
      <c r="BI49" s="72" t="s">
        <v>60</v>
      </c>
      <c r="BK49" s="162" t="s">
        <v>60</v>
      </c>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61:94" ht="11.25" customHeight="1" x14ac:dyDescent="0.15">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61:94" ht="11.25" customHeight="1" x14ac:dyDescent="0.15">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61:94" ht="11.25" customHeight="1" x14ac:dyDescent="0.15">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61:94" ht="11.25" customHeight="1" x14ac:dyDescent="0.15">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61:94" ht="11.25" customHeight="1" x14ac:dyDescent="0.15">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61:94" ht="11.25" customHeight="1" x14ac:dyDescent="0.15">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61:94" ht="11.25" customHeight="1" x14ac:dyDescent="0.15">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61:94" ht="11.25" customHeight="1" x14ac:dyDescent="0.15">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sheetData>
  <mergeCells count="20">
    <mergeCell ref="BD26:BF26"/>
    <mergeCell ref="B1:BH1"/>
    <mergeCell ref="B2:BH2"/>
    <mergeCell ref="BD3:BH3"/>
    <mergeCell ref="BD4:BH4"/>
    <mergeCell ref="B7:BH7"/>
    <mergeCell ref="B11:BH11"/>
    <mergeCell ref="B15:BH15"/>
    <mergeCell ref="BD19:BG19"/>
    <mergeCell ref="BE20:BF20"/>
    <mergeCell ref="BE21:BF21"/>
    <mergeCell ref="BD25:BG25"/>
    <mergeCell ref="BE39:BF39"/>
    <mergeCell ref="BD43:BH43"/>
    <mergeCell ref="BE27:BF27"/>
    <mergeCell ref="BE29:BG29"/>
    <mergeCell ref="BE31:BF31"/>
    <mergeCell ref="BE33:BG33"/>
    <mergeCell ref="BE35:BG35"/>
    <mergeCell ref="BE37:BF37"/>
  </mergeCells>
  <pageMargins left="0.75" right="0.75" top="1" bottom="1" header="0.5" footer="0.5"/>
  <pageSetup orientation="portrait" useFirstPageNumber="1" horizontalDpi="0" verticalDpi="0" copies="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9"/>
  </sheetPr>
  <dimension ref="A1:BA222"/>
  <sheetViews>
    <sheetView workbookViewId="0">
      <selection activeCell="A191" sqref="A191"/>
    </sheetView>
  </sheetViews>
  <sheetFormatPr defaultColWidth="9.140625" defaultRowHeight="12.75" customHeight="1" x14ac:dyDescent="0.2"/>
  <cols>
    <col min="1" max="1" width="5.7109375" style="266" customWidth="1"/>
    <col min="2" max="2" width="21.85546875" style="266" customWidth="1"/>
    <col min="3" max="3" width="2.7109375" style="266" customWidth="1"/>
    <col min="4" max="4" width="12.5703125" style="266" customWidth="1"/>
    <col min="5" max="16" width="2.7109375" style="266" customWidth="1"/>
    <col min="17" max="17" width="7" style="266" customWidth="1"/>
    <col min="18" max="18" width="4.7109375" style="266" customWidth="1"/>
    <col min="19" max="19" width="10.42578125" style="266" customWidth="1"/>
    <col min="20" max="20" width="25.85546875" style="266" customWidth="1"/>
    <col min="21" max="21" width="29" style="266" customWidth="1"/>
    <col min="22" max="22" width="10.140625" style="266" customWidth="1"/>
    <col min="23" max="35" width="3.42578125" style="266" customWidth="1"/>
    <col min="36" max="37" width="9.140625" style="266" customWidth="1"/>
    <col min="38" max="38" width="25.5703125" style="266" customWidth="1"/>
    <col min="39" max="39" width="11.7109375" style="266" customWidth="1"/>
    <col min="40" max="41" width="9.140625" style="266" customWidth="1"/>
    <col min="42" max="52" width="9.140625" style="266" hidden="1" customWidth="1"/>
    <col min="53" max="16384" width="9.140625" style="266"/>
  </cols>
  <sheetData>
    <row r="1" spans="1:53" ht="15" customHeight="1" x14ac:dyDescent="0.2">
      <c r="A1" s="451"/>
      <c r="U1" s="452"/>
      <c r="V1" s="452"/>
      <c r="AK1" s="453" t="s">
        <v>893</v>
      </c>
      <c r="AL1" s="454" t="s">
        <v>894</v>
      </c>
      <c r="AM1" s="455" t="s">
        <v>895</v>
      </c>
      <c r="AN1" s="456" t="s">
        <v>896</v>
      </c>
      <c r="AO1" s="456" t="s">
        <v>897</v>
      </c>
      <c r="AP1" s="383"/>
      <c r="AQ1" s="383"/>
      <c r="AR1" s="383"/>
      <c r="AS1" s="383"/>
      <c r="AT1" s="383"/>
      <c r="AU1" s="383"/>
      <c r="AV1" s="383"/>
      <c r="AW1" s="383"/>
      <c r="AX1" s="383"/>
      <c r="AY1" s="383"/>
      <c r="AZ1" s="383"/>
      <c r="BA1" s="383">
        <v>1</v>
      </c>
    </row>
    <row r="2" spans="1:53" ht="15" customHeight="1" x14ac:dyDescent="0.2">
      <c r="B2" s="52" t="s">
        <v>898</v>
      </c>
      <c r="C2" s="457" t="s">
        <v>544</v>
      </c>
      <c r="D2" s="457" t="s">
        <v>33</v>
      </c>
      <c r="E2" s="457" t="s">
        <v>18</v>
      </c>
      <c r="F2" s="457" t="s">
        <v>43</v>
      </c>
      <c r="G2" s="457" t="s">
        <v>41</v>
      </c>
      <c r="H2" s="457" t="s">
        <v>27</v>
      </c>
      <c r="I2" s="457" t="s">
        <v>33</v>
      </c>
      <c r="J2" s="457" t="s">
        <v>544</v>
      </c>
      <c r="K2" s="457" t="s">
        <v>544</v>
      </c>
      <c r="L2" s="457" t="s">
        <v>46</v>
      </c>
      <c r="M2" s="52" t="s">
        <v>5</v>
      </c>
      <c r="N2" s="457" t="s">
        <v>5</v>
      </c>
      <c r="O2" s="457" t="s">
        <v>5</v>
      </c>
      <c r="P2" s="457" t="s">
        <v>5</v>
      </c>
      <c r="Q2" s="52"/>
      <c r="S2" s="52" t="s">
        <v>899</v>
      </c>
      <c r="T2" s="458">
        <v>2005</v>
      </c>
      <c r="U2" s="459" t="s">
        <v>900</v>
      </c>
      <c r="V2" s="1591" t="s">
        <v>5</v>
      </c>
      <c r="W2" s="1592"/>
      <c r="X2" s="1592"/>
      <c r="Y2" s="1592"/>
      <c r="Z2" s="1592"/>
      <c r="AA2" s="1592"/>
      <c r="AB2" s="1592"/>
      <c r="AC2" s="1592"/>
      <c r="AD2" s="1592"/>
      <c r="AE2" s="1592"/>
      <c r="AF2" s="1592"/>
      <c r="AG2" s="1592"/>
      <c r="AH2" s="1592"/>
      <c r="AI2" s="1593"/>
      <c r="AK2" s="460"/>
      <c r="AL2" s="266">
        <v>1</v>
      </c>
      <c r="AM2" s="460"/>
    </row>
    <row r="3" spans="1:53" ht="15" customHeight="1" x14ac:dyDescent="0.2">
      <c r="B3" s="52" t="s">
        <v>901</v>
      </c>
      <c r="C3" s="1597" t="s">
        <v>4</v>
      </c>
      <c r="D3" s="1598"/>
      <c r="E3" s="1598"/>
      <c r="F3" s="1598"/>
      <c r="G3" s="1598"/>
      <c r="H3" s="1598"/>
      <c r="I3" s="1598"/>
      <c r="J3" s="1598"/>
      <c r="K3" s="1598"/>
      <c r="L3" s="1598"/>
      <c r="M3" s="1598"/>
      <c r="N3" s="1598"/>
      <c r="O3" s="1598"/>
      <c r="P3" s="1598"/>
      <c r="Q3" s="1599"/>
      <c r="S3" s="52" t="s">
        <v>902</v>
      </c>
      <c r="T3" s="458"/>
      <c r="U3" s="459" t="s">
        <v>903</v>
      </c>
      <c r="V3" s="1591" t="s">
        <v>5</v>
      </c>
      <c r="W3" s="1592"/>
      <c r="X3" s="1592"/>
      <c r="Y3" s="1592"/>
      <c r="Z3" s="1592"/>
      <c r="AA3" s="1592"/>
      <c r="AB3" s="1592"/>
      <c r="AC3" s="1592"/>
      <c r="AD3" s="1592"/>
      <c r="AE3" s="1592"/>
      <c r="AF3" s="1592"/>
      <c r="AG3" s="1592"/>
      <c r="AH3" s="1592"/>
      <c r="AI3" s="1593"/>
      <c r="AK3" s="460">
        <v>3691250000</v>
      </c>
      <c r="AL3" s="266">
        <v>1</v>
      </c>
      <c r="AM3" s="460" t="s">
        <v>904</v>
      </c>
      <c r="AN3" s="266">
        <v>1</v>
      </c>
      <c r="AO3" s="266" t="s">
        <v>905</v>
      </c>
      <c r="BA3" s="266">
        <v>1</v>
      </c>
    </row>
    <row r="4" spans="1:53" ht="15" customHeight="1" x14ac:dyDescent="0.2">
      <c r="B4" s="52" t="s">
        <v>906</v>
      </c>
      <c r="C4" s="1597" t="s">
        <v>907</v>
      </c>
      <c r="D4" s="1598"/>
      <c r="E4" s="1598"/>
      <c r="F4" s="1598"/>
      <c r="G4" s="1598"/>
      <c r="H4" s="1598"/>
      <c r="I4" s="1598"/>
      <c r="J4" s="1598"/>
      <c r="K4" s="1598"/>
      <c r="L4" s="1598"/>
      <c r="M4" s="1598"/>
      <c r="N4" s="1598"/>
      <c r="O4" s="1598"/>
      <c r="P4" s="1598"/>
      <c r="Q4" s="1599"/>
      <c r="S4" s="52" t="s">
        <v>908</v>
      </c>
      <c r="T4" s="461"/>
      <c r="U4" s="459" t="s">
        <v>909</v>
      </c>
      <c r="V4" s="1591" t="s">
        <v>5</v>
      </c>
      <c r="W4" s="1592"/>
      <c r="X4" s="1592"/>
      <c r="Y4" s="1592"/>
      <c r="Z4" s="1592"/>
      <c r="AA4" s="1592"/>
      <c r="AB4" s="1592"/>
      <c r="AC4" s="1592"/>
      <c r="AD4" s="1592"/>
      <c r="AE4" s="1592"/>
      <c r="AF4" s="1592"/>
      <c r="AG4" s="1592"/>
      <c r="AH4" s="1592"/>
      <c r="AI4" s="1593"/>
      <c r="AK4" s="460">
        <v>0</v>
      </c>
      <c r="AL4" s="266">
        <v>0</v>
      </c>
      <c r="AM4" s="460" t="s">
        <v>910</v>
      </c>
      <c r="AN4" s="266">
        <v>1</v>
      </c>
      <c r="AO4" s="266" t="s">
        <v>911</v>
      </c>
      <c r="BA4" s="266">
        <v>0</v>
      </c>
    </row>
    <row r="5" spans="1:53" ht="15" customHeight="1" x14ac:dyDescent="0.2">
      <c r="B5" s="52" t="s">
        <v>912</v>
      </c>
      <c r="C5" s="1597" t="s">
        <v>913</v>
      </c>
      <c r="D5" s="1598"/>
      <c r="E5" s="1598"/>
      <c r="F5" s="1598"/>
      <c r="G5" s="1598"/>
      <c r="H5" s="1598"/>
      <c r="I5" s="1598"/>
      <c r="J5" s="1598"/>
      <c r="K5" s="1598"/>
      <c r="L5" s="1598"/>
      <c r="M5" s="1598"/>
      <c r="N5" s="1598"/>
      <c r="O5" s="1598"/>
      <c r="P5" s="1598"/>
      <c r="Q5" s="1599"/>
      <c r="S5" s="52" t="s">
        <v>914</v>
      </c>
      <c r="T5" s="458" t="s">
        <v>915</v>
      </c>
      <c r="U5" s="462" t="s">
        <v>916</v>
      </c>
      <c r="V5" s="1591" t="s">
        <v>5</v>
      </c>
      <c r="W5" s="1592"/>
      <c r="X5" s="1592"/>
      <c r="Y5" s="1592"/>
      <c r="Z5" s="1592"/>
      <c r="AA5" s="1592"/>
      <c r="AB5" s="1592"/>
      <c r="AC5" s="1592"/>
      <c r="AD5" s="1592"/>
      <c r="AE5" s="1592"/>
      <c r="AF5" s="1592"/>
      <c r="AG5" s="1592"/>
      <c r="AH5" s="1592"/>
      <c r="AI5" s="1593"/>
      <c r="AK5" s="460"/>
      <c r="AL5" s="266">
        <v>1</v>
      </c>
      <c r="AM5" s="460"/>
    </row>
    <row r="6" spans="1:53" ht="15" customHeight="1" x14ac:dyDescent="0.2">
      <c r="B6" s="52" t="s">
        <v>917</v>
      </c>
      <c r="C6" s="1597" t="s">
        <v>918</v>
      </c>
      <c r="D6" s="1598"/>
      <c r="E6" s="1598"/>
      <c r="F6" s="1598"/>
      <c r="G6" s="1598"/>
      <c r="H6" s="1598"/>
      <c r="I6" s="1598"/>
      <c r="J6" s="1598"/>
      <c r="K6" s="1598"/>
      <c r="L6" s="1598"/>
      <c r="M6" s="1598"/>
      <c r="N6" s="1598"/>
      <c r="O6" s="1598"/>
      <c r="P6" s="1598"/>
      <c r="Q6" s="1599"/>
      <c r="S6" s="52" t="s">
        <v>919</v>
      </c>
      <c r="T6" s="458" t="s">
        <v>920</v>
      </c>
      <c r="U6" s="462" t="s">
        <v>921</v>
      </c>
      <c r="V6" s="1591" t="s">
        <v>5</v>
      </c>
      <c r="W6" s="1592"/>
      <c r="X6" s="1592"/>
      <c r="Y6" s="1592"/>
      <c r="Z6" s="1592"/>
      <c r="AA6" s="1592"/>
      <c r="AB6" s="1592"/>
      <c r="AC6" s="1592"/>
      <c r="AD6" s="1592"/>
      <c r="AE6" s="1592"/>
      <c r="AF6" s="1592"/>
      <c r="AG6" s="1592"/>
      <c r="AH6" s="1592"/>
      <c r="AI6" s="1593"/>
      <c r="AK6" s="460"/>
      <c r="AL6" s="266">
        <v>1</v>
      </c>
      <c r="AM6" s="460"/>
    </row>
    <row r="7" spans="1:53" ht="15" customHeight="1" x14ac:dyDescent="0.2">
      <c r="B7" s="52" t="s">
        <v>922</v>
      </c>
      <c r="C7" s="1597" t="s">
        <v>5</v>
      </c>
      <c r="D7" s="1598"/>
      <c r="E7" s="1598"/>
      <c r="F7" s="1598"/>
      <c r="G7" s="1598"/>
      <c r="H7" s="1598"/>
      <c r="I7" s="1598"/>
      <c r="J7" s="1598"/>
      <c r="K7" s="1598"/>
      <c r="L7" s="1598"/>
      <c r="M7" s="1598"/>
      <c r="N7" s="1598"/>
      <c r="O7" s="1598"/>
      <c r="P7" s="1598"/>
      <c r="Q7" s="1599"/>
      <c r="S7" s="52" t="s">
        <v>923</v>
      </c>
      <c r="T7" s="458" t="s">
        <v>924</v>
      </c>
      <c r="U7" s="462" t="s">
        <v>925</v>
      </c>
      <c r="V7" s="1591" t="s">
        <v>5</v>
      </c>
      <c r="W7" s="1592"/>
      <c r="X7" s="1592"/>
      <c r="Y7" s="1592"/>
      <c r="Z7" s="1592"/>
      <c r="AA7" s="1592"/>
      <c r="AB7" s="1592"/>
      <c r="AC7" s="1592"/>
      <c r="AD7" s="1592"/>
      <c r="AE7" s="1592"/>
      <c r="AF7" s="1592"/>
      <c r="AG7" s="1592"/>
      <c r="AH7" s="1592"/>
      <c r="AI7" s="1593"/>
      <c r="AK7" s="460">
        <v>0</v>
      </c>
      <c r="AL7" s="266">
        <v>0</v>
      </c>
      <c r="AM7" s="460" t="s">
        <v>926</v>
      </c>
      <c r="AN7" s="266">
        <v>1</v>
      </c>
      <c r="AO7" s="266" t="s">
        <v>927</v>
      </c>
      <c r="BA7" s="266">
        <v>0</v>
      </c>
    </row>
    <row r="8" spans="1:53" ht="15" customHeight="1" x14ac:dyDescent="0.2">
      <c r="B8" s="52" t="s">
        <v>928</v>
      </c>
      <c r="C8" s="1597" t="s">
        <v>5</v>
      </c>
      <c r="D8" s="1598"/>
      <c r="E8" s="1598"/>
      <c r="F8" s="1598"/>
      <c r="G8" s="1598"/>
      <c r="H8" s="1598"/>
      <c r="I8" s="1598"/>
      <c r="J8" s="1598"/>
      <c r="K8" s="1598"/>
      <c r="L8" s="1598"/>
      <c r="M8" s="1598"/>
      <c r="N8" s="1598"/>
      <c r="O8" s="1598"/>
      <c r="P8" s="1598"/>
      <c r="Q8" s="1599"/>
      <c r="T8" s="266" t="s">
        <v>18</v>
      </c>
      <c r="U8" s="462" t="s">
        <v>929</v>
      </c>
      <c r="V8" s="1591" t="s">
        <v>5</v>
      </c>
      <c r="W8" s="1592"/>
      <c r="X8" s="1592"/>
      <c r="Y8" s="1592"/>
      <c r="Z8" s="1592"/>
      <c r="AA8" s="1592"/>
      <c r="AB8" s="1592"/>
      <c r="AC8" s="1592"/>
      <c r="AD8" s="1592"/>
      <c r="AE8" s="1592"/>
      <c r="AF8" s="1592"/>
      <c r="AG8" s="1592"/>
      <c r="AH8" s="1592"/>
      <c r="AI8" s="1593"/>
      <c r="AK8" s="463">
        <v>40</v>
      </c>
      <c r="AL8" s="266">
        <v>1</v>
      </c>
      <c r="AM8" s="463">
        <v>40</v>
      </c>
      <c r="AN8" s="266">
        <v>1</v>
      </c>
      <c r="AO8" s="266" t="s">
        <v>930</v>
      </c>
      <c r="BA8" s="266">
        <v>1</v>
      </c>
    </row>
    <row r="9" spans="1:53" ht="15" customHeight="1" x14ac:dyDescent="0.2">
      <c r="B9" s="52" t="s">
        <v>931</v>
      </c>
      <c r="C9" s="1597" t="s">
        <v>5</v>
      </c>
      <c r="D9" s="1598"/>
      <c r="E9" s="1598"/>
      <c r="F9" s="1598"/>
      <c r="G9" s="1598"/>
      <c r="H9" s="1598"/>
      <c r="I9" s="1598"/>
      <c r="J9" s="1598"/>
      <c r="K9" s="1598"/>
      <c r="L9" s="1598"/>
      <c r="M9" s="1598"/>
      <c r="N9" s="1598"/>
      <c r="O9" s="1598"/>
      <c r="P9" s="1598"/>
      <c r="Q9" s="1599"/>
      <c r="R9" s="464"/>
      <c r="S9" s="266" t="s">
        <v>932</v>
      </c>
      <c r="T9" s="461"/>
      <c r="U9" s="462" t="s">
        <v>933</v>
      </c>
      <c r="V9" s="1591" t="s">
        <v>5</v>
      </c>
      <c r="W9" s="1592"/>
      <c r="X9" s="1592"/>
      <c r="Y9" s="1592"/>
      <c r="Z9" s="1592"/>
      <c r="AA9" s="1592"/>
      <c r="AB9" s="1592"/>
      <c r="AC9" s="1592"/>
      <c r="AD9" s="1592"/>
      <c r="AE9" s="1592"/>
      <c r="AF9" s="1592"/>
      <c r="AG9" s="1592"/>
      <c r="AH9" s="1592"/>
      <c r="AI9" s="1593"/>
    </row>
    <row r="10" spans="1:53" ht="15" customHeight="1" x14ac:dyDescent="0.2">
      <c r="R10" s="464"/>
      <c r="S10" s="52"/>
      <c r="T10" s="452"/>
      <c r="U10" s="462" t="s">
        <v>934</v>
      </c>
      <c r="V10" s="1591" t="s">
        <v>5</v>
      </c>
      <c r="W10" s="1592"/>
      <c r="X10" s="1592"/>
      <c r="Y10" s="1592"/>
      <c r="Z10" s="1592"/>
      <c r="AA10" s="1592"/>
      <c r="AB10" s="1592"/>
      <c r="AC10" s="1592"/>
      <c r="AD10" s="1592"/>
      <c r="AE10" s="1592"/>
      <c r="AF10" s="1592"/>
      <c r="AG10" s="1592"/>
      <c r="AH10" s="1592"/>
      <c r="AI10" s="1593"/>
      <c r="AJ10" s="266" t="s">
        <v>60</v>
      </c>
    </row>
    <row r="11" spans="1:53" ht="15" customHeight="1" x14ac:dyDescent="0.2">
      <c r="B11" s="465" t="s">
        <v>935</v>
      </c>
      <c r="C11" s="1600" t="s">
        <v>936</v>
      </c>
      <c r="D11" s="1601"/>
      <c r="E11" s="1600" t="s">
        <v>937</v>
      </c>
      <c r="F11" s="1602"/>
      <c r="G11" s="1602"/>
      <c r="H11" s="1602"/>
      <c r="I11" s="1602"/>
      <c r="J11" s="1602"/>
      <c r="K11" s="1602"/>
      <c r="L11" s="1602"/>
      <c r="M11" s="1602"/>
      <c r="N11" s="1602"/>
      <c r="O11" s="1602"/>
      <c r="P11" s="1602"/>
      <c r="Q11" s="1602"/>
      <c r="R11" s="1601"/>
      <c r="S11" s="466" t="s">
        <v>938</v>
      </c>
      <c r="T11" s="466" t="s">
        <v>939</v>
      </c>
      <c r="U11" s="462" t="s">
        <v>940</v>
      </c>
      <c r="V11" s="1591" t="s">
        <v>5</v>
      </c>
      <c r="W11" s="1592"/>
      <c r="X11" s="1592"/>
      <c r="Y11" s="1592"/>
      <c r="Z11" s="1592"/>
      <c r="AA11" s="1592"/>
      <c r="AB11" s="1592"/>
      <c r="AC11" s="1592"/>
      <c r="AD11" s="1592"/>
      <c r="AE11" s="1592"/>
      <c r="AF11" s="1592"/>
      <c r="AG11" s="1592"/>
      <c r="AH11" s="1592"/>
      <c r="AI11" s="1593"/>
    </row>
    <row r="12" spans="1:53" ht="15" customHeight="1" x14ac:dyDescent="0.2">
      <c r="B12" s="467" t="s">
        <v>18</v>
      </c>
      <c r="C12" s="1551">
        <v>0</v>
      </c>
      <c r="D12" s="1577"/>
      <c r="E12" s="1548" t="s">
        <v>941</v>
      </c>
      <c r="F12" s="1549"/>
      <c r="G12" s="1549"/>
      <c r="H12" s="1549"/>
      <c r="I12" s="1549"/>
      <c r="J12" s="1549"/>
      <c r="K12" s="1549"/>
      <c r="L12" s="1549"/>
      <c r="M12" s="1549"/>
      <c r="N12" s="1549"/>
      <c r="O12" s="1549"/>
      <c r="P12" s="1549"/>
      <c r="Q12" s="1549"/>
      <c r="R12" s="1550"/>
      <c r="S12" s="468" t="s">
        <v>942</v>
      </c>
      <c r="T12" s="468">
        <v>6</v>
      </c>
      <c r="U12" s="462" t="s">
        <v>943</v>
      </c>
      <c r="V12" s="1591" t="s">
        <v>5</v>
      </c>
      <c r="W12" s="1592"/>
      <c r="X12" s="1592"/>
      <c r="Y12" s="1592"/>
      <c r="Z12" s="1592"/>
      <c r="AA12" s="1592"/>
      <c r="AB12" s="1592"/>
      <c r="AC12" s="1592"/>
      <c r="AD12" s="1592"/>
      <c r="AE12" s="1592"/>
      <c r="AF12" s="1592"/>
      <c r="AG12" s="1592"/>
      <c r="AH12" s="1592"/>
      <c r="AI12" s="1593"/>
    </row>
    <row r="13" spans="1:53" ht="15" customHeight="1" x14ac:dyDescent="0.2">
      <c r="B13" s="467" t="s">
        <v>18</v>
      </c>
      <c r="C13" s="1551">
        <v>0</v>
      </c>
      <c r="D13" s="1577"/>
      <c r="E13" s="1548" t="s">
        <v>944</v>
      </c>
      <c r="F13" s="1549"/>
      <c r="G13" s="1549"/>
      <c r="H13" s="1549"/>
      <c r="I13" s="1549"/>
      <c r="J13" s="1549"/>
      <c r="K13" s="1549"/>
      <c r="L13" s="1549"/>
      <c r="M13" s="1549"/>
      <c r="N13" s="1549"/>
      <c r="O13" s="1549"/>
      <c r="P13" s="1549"/>
      <c r="Q13" s="1549"/>
      <c r="R13" s="1550"/>
      <c r="S13" s="468" t="s">
        <v>942</v>
      </c>
      <c r="T13" s="468">
        <v>7</v>
      </c>
      <c r="U13" s="462" t="s">
        <v>945</v>
      </c>
      <c r="V13" s="1591" t="s">
        <v>5</v>
      </c>
      <c r="W13" s="1592"/>
      <c r="X13" s="1592"/>
      <c r="Y13" s="1592"/>
      <c r="Z13" s="1592"/>
      <c r="AA13" s="1592"/>
      <c r="AB13" s="1592"/>
      <c r="AC13" s="1592"/>
      <c r="AD13" s="1592"/>
      <c r="AE13" s="1592"/>
      <c r="AF13" s="1592"/>
      <c r="AG13" s="1592"/>
      <c r="AH13" s="1592"/>
      <c r="AI13" s="1593"/>
    </row>
    <row r="14" spans="1:53" ht="12.75" customHeight="1" x14ac:dyDescent="0.2">
      <c r="B14" s="469" t="s">
        <v>18</v>
      </c>
      <c r="C14" s="1551">
        <v>300000000</v>
      </c>
      <c r="D14" s="1577"/>
      <c r="E14" s="1548" t="s">
        <v>946</v>
      </c>
      <c r="F14" s="1549"/>
      <c r="G14" s="1549"/>
      <c r="H14" s="1549"/>
      <c r="I14" s="1549"/>
      <c r="J14" s="1549"/>
      <c r="K14" s="1549"/>
      <c r="L14" s="1549"/>
      <c r="M14" s="1549"/>
      <c r="N14" s="1549"/>
      <c r="O14" s="1549"/>
      <c r="P14" s="1549"/>
      <c r="Q14" s="1549"/>
      <c r="R14" s="1550"/>
      <c r="S14" s="470" t="s">
        <v>947</v>
      </c>
      <c r="T14" s="468">
        <v>4</v>
      </c>
      <c r="U14" s="462" t="s">
        <v>948</v>
      </c>
      <c r="V14" s="1591" t="s">
        <v>5</v>
      </c>
      <c r="W14" s="1592"/>
      <c r="X14" s="1592"/>
      <c r="Y14" s="1592"/>
      <c r="Z14" s="1592"/>
      <c r="AA14" s="1592"/>
      <c r="AB14" s="1592"/>
      <c r="AC14" s="1592"/>
      <c r="AD14" s="1592"/>
      <c r="AE14" s="1592"/>
      <c r="AF14" s="1592"/>
      <c r="AG14" s="1592"/>
      <c r="AH14" s="1592"/>
      <c r="AI14" s="1593"/>
    </row>
    <row r="15" spans="1:53" ht="12.75" customHeight="1" x14ac:dyDescent="0.2">
      <c r="B15" s="469" t="s">
        <v>18</v>
      </c>
      <c r="C15" s="1551">
        <v>0</v>
      </c>
      <c r="D15" s="1577"/>
      <c r="E15" s="1548" t="s">
        <v>949</v>
      </c>
      <c r="F15" s="1549"/>
      <c r="G15" s="1549"/>
      <c r="H15" s="1549"/>
      <c r="I15" s="1549"/>
      <c r="J15" s="1549"/>
      <c r="K15" s="1549"/>
      <c r="L15" s="1549"/>
      <c r="M15" s="1549"/>
      <c r="N15" s="1549"/>
      <c r="O15" s="1549"/>
      <c r="P15" s="1549"/>
      <c r="Q15" s="1549"/>
      <c r="R15" s="1550"/>
      <c r="S15" s="470" t="s">
        <v>942</v>
      </c>
      <c r="T15" s="468">
        <v>5</v>
      </c>
      <c r="U15" s="462" t="s">
        <v>950</v>
      </c>
      <c r="V15" s="1594" t="s">
        <v>5</v>
      </c>
      <c r="W15" s="1595"/>
      <c r="X15" s="1595"/>
      <c r="Y15" s="1595"/>
      <c r="Z15" s="1595"/>
      <c r="AA15" s="1595"/>
      <c r="AB15" s="1595"/>
      <c r="AC15" s="1595"/>
      <c r="AD15" s="1595"/>
      <c r="AE15" s="1595"/>
      <c r="AF15" s="1595"/>
      <c r="AG15" s="1595"/>
      <c r="AH15" s="1595"/>
      <c r="AI15" s="1596"/>
    </row>
    <row r="16" spans="1:53" ht="12.75" customHeight="1" x14ac:dyDescent="0.2">
      <c r="B16" s="469" t="s">
        <v>18</v>
      </c>
      <c r="C16" s="1551">
        <v>4000000000</v>
      </c>
      <c r="D16" s="1577"/>
      <c r="E16" s="1548" t="s">
        <v>949</v>
      </c>
      <c r="F16" s="1549"/>
      <c r="G16" s="1549"/>
      <c r="H16" s="1549"/>
      <c r="I16" s="1549"/>
      <c r="J16" s="1549"/>
      <c r="K16" s="1549"/>
      <c r="L16" s="1549"/>
      <c r="M16" s="1549"/>
      <c r="N16" s="1549"/>
      <c r="O16" s="1549"/>
      <c r="P16" s="1549"/>
      <c r="Q16" s="1549"/>
      <c r="R16" s="1550"/>
      <c r="S16" s="470" t="s">
        <v>942</v>
      </c>
      <c r="T16" s="468">
        <v>8</v>
      </c>
      <c r="U16" s="462" t="s">
        <v>951</v>
      </c>
      <c r="V16" s="1591" t="s">
        <v>5</v>
      </c>
      <c r="W16" s="1592"/>
      <c r="X16" s="1592"/>
      <c r="Y16" s="1592"/>
      <c r="Z16" s="1592"/>
      <c r="AA16" s="1592"/>
      <c r="AB16" s="1592"/>
      <c r="AC16" s="1592"/>
      <c r="AD16" s="1592"/>
      <c r="AE16" s="1592"/>
      <c r="AF16" s="1592"/>
      <c r="AG16" s="1592"/>
      <c r="AH16" s="1592"/>
      <c r="AI16" s="1593"/>
    </row>
    <row r="17" spans="2:35" ht="12.75" customHeight="1" x14ac:dyDescent="0.2">
      <c r="B17" s="469" t="s">
        <v>18</v>
      </c>
      <c r="C17" s="1551">
        <v>2500000000</v>
      </c>
      <c r="D17" s="1577"/>
      <c r="E17" s="1548" t="s">
        <v>949</v>
      </c>
      <c r="F17" s="1549"/>
      <c r="G17" s="1549"/>
      <c r="H17" s="1549"/>
      <c r="I17" s="1549"/>
      <c r="J17" s="1549"/>
      <c r="K17" s="1549"/>
      <c r="L17" s="1549"/>
      <c r="M17" s="1549"/>
      <c r="N17" s="1549"/>
      <c r="O17" s="1549"/>
      <c r="P17" s="1549"/>
      <c r="Q17" s="1549"/>
      <c r="R17" s="1550"/>
      <c r="S17" s="470" t="s">
        <v>942</v>
      </c>
      <c r="T17" s="468">
        <v>9</v>
      </c>
      <c r="U17" s="462"/>
      <c r="V17" s="1591"/>
      <c r="W17" s="1592"/>
      <c r="X17" s="1592"/>
      <c r="Y17" s="1592"/>
      <c r="Z17" s="1592"/>
      <c r="AA17" s="1592"/>
      <c r="AB17" s="1592"/>
      <c r="AC17" s="1592"/>
      <c r="AD17" s="1592"/>
      <c r="AE17" s="1592"/>
      <c r="AF17" s="1592"/>
      <c r="AG17" s="1592"/>
      <c r="AH17" s="1592"/>
      <c r="AI17" s="1593"/>
    </row>
    <row r="18" spans="2:35" ht="12.75" customHeight="1" x14ac:dyDescent="0.2">
      <c r="B18" s="469" t="s">
        <v>18</v>
      </c>
      <c r="C18" s="1551">
        <v>0</v>
      </c>
      <c r="D18" s="1577"/>
      <c r="E18" s="1548" t="s">
        <v>949</v>
      </c>
      <c r="F18" s="1549"/>
      <c r="G18" s="1549"/>
      <c r="H18" s="1549"/>
      <c r="I18" s="1549"/>
      <c r="J18" s="1549"/>
      <c r="K18" s="1549"/>
      <c r="L18" s="1549"/>
      <c r="M18" s="1549"/>
      <c r="N18" s="1549"/>
      <c r="O18" s="1549"/>
      <c r="P18" s="1549"/>
      <c r="Q18" s="1549"/>
      <c r="R18" s="1550"/>
      <c r="S18" s="470" t="s">
        <v>942</v>
      </c>
      <c r="T18" s="468">
        <v>10</v>
      </c>
      <c r="U18" s="462"/>
      <c r="V18" s="1591"/>
      <c r="W18" s="1592"/>
      <c r="X18" s="1592"/>
      <c r="Y18" s="1592"/>
      <c r="Z18" s="1592"/>
      <c r="AA18" s="1592"/>
      <c r="AB18" s="1592"/>
      <c r="AC18" s="1592"/>
      <c r="AD18" s="1592"/>
      <c r="AE18" s="1592"/>
      <c r="AF18" s="1592"/>
      <c r="AG18" s="1592"/>
      <c r="AH18" s="1592"/>
      <c r="AI18" s="1593"/>
    </row>
    <row r="19" spans="2:35" ht="12.75" customHeight="1" x14ac:dyDescent="0.2">
      <c r="B19" s="469" t="s">
        <v>18</v>
      </c>
      <c r="C19" s="1551">
        <v>0</v>
      </c>
      <c r="D19" s="1577"/>
      <c r="E19" s="1548" t="s">
        <v>949</v>
      </c>
      <c r="F19" s="1549"/>
      <c r="G19" s="1549"/>
      <c r="H19" s="1549"/>
      <c r="I19" s="1549"/>
      <c r="J19" s="1549"/>
      <c r="K19" s="1549"/>
      <c r="L19" s="1549"/>
      <c r="M19" s="1549"/>
      <c r="N19" s="1549"/>
      <c r="O19" s="1549"/>
      <c r="P19" s="1549"/>
      <c r="Q19" s="1549"/>
      <c r="R19" s="1550"/>
      <c r="S19" s="470" t="s">
        <v>942</v>
      </c>
      <c r="T19" s="468">
        <v>11</v>
      </c>
      <c r="U19" s="462"/>
      <c r="V19" s="1578"/>
      <c r="W19" s="1579"/>
      <c r="X19" s="1579"/>
      <c r="Y19" s="1579"/>
      <c r="Z19" s="1579"/>
      <c r="AA19" s="1579"/>
      <c r="AB19" s="1579"/>
      <c r="AC19" s="1579"/>
      <c r="AD19" s="1579"/>
      <c r="AE19" s="1579"/>
      <c r="AF19" s="1579"/>
      <c r="AG19" s="1579"/>
      <c r="AH19" s="1579"/>
      <c r="AI19" s="1580"/>
    </row>
    <row r="20" spans="2:35" ht="12.75" customHeight="1" x14ac:dyDescent="0.2">
      <c r="B20" s="469" t="s">
        <v>18</v>
      </c>
      <c r="C20" s="1551">
        <v>0</v>
      </c>
      <c r="D20" s="1577"/>
      <c r="E20" s="1548" t="s">
        <v>949</v>
      </c>
      <c r="F20" s="1549"/>
      <c r="G20" s="1549"/>
      <c r="H20" s="1549"/>
      <c r="I20" s="1549"/>
      <c r="J20" s="1549"/>
      <c r="K20" s="1549"/>
      <c r="L20" s="1549"/>
      <c r="M20" s="1549"/>
      <c r="N20" s="1549"/>
      <c r="O20" s="1549"/>
      <c r="P20" s="1549"/>
      <c r="Q20" s="1549"/>
      <c r="R20" s="1550"/>
      <c r="S20" s="470" t="s">
        <v>942</v>
      </c>
      <c r="T20" s="468">
        <v>12</v>
      </c>
      <c r="U20" s="462" t="s">
        <v>952</v>
      </c>
      <c r="V20" s="1578" t="s">
        <v>953</v>
      </c>
      <c r="W20" s="1579"/>
      <c r="X20" s="1579"/>
      <c r="Y20" s="1579"/>
      <c r="Z20" s="1579"/>
      <c r="AA20" s="1579"/>
      <c r="AB20" s="1579"/>
      <c r="AC20" s="1579"/>
      <c r="AD20" s="1579"/>
      <c r="AE20" s="1579"/>
      <c r="AF20" s="1579"/>
      <c r="AG20" s="1579"/>
      <c r="AH20" s="1579"/>
      <c r="AI20" s="1580"/>
    </row>
    <row r="21" spans="2:35" ht="12.75" customHeight="1" x14ac:dyDescent="0.2">
      <c r="B21" s="469" t="s">
        <v>18</v>
      </c>
      <c r="C21" s="1551">
        <v>0</v>
      </c>
      <c r="D21" s="1577"/>
      <c r="E21" s="1548" t="s">
        <v>949</v>
      </c>
      <c r="F21" s="1549"/>
      <c r="G21" s="1549"/>
      <c r="H21" s="1549"/>
      <c r="I21" s="1549"/>
      <c r="J21" s="1549"/>
      <c r="K21" s="1549"/>
      <c r="L21" s="1549"/>
      <c r="M21" s="1549"/>
      <c r="N21" s="1549"/>
      <c r="O21" s="1549"/>
      <c r="P21" s="1549"/>
      <c r="Q21" s="1549"/>
      <c r="R21" s="1550"/>
      <c r="S21" s="470" t="s">
        <v>942</v>
      </c>
      <c r="T21" s="468">
        <v>13</v>
      </c>
      <c r="U21" s="462" t="s">
        <v>954</v>
      </c>
      <c r="V21" s="1578" t="s">
        <v>955</v>
      </c>
      <c r="W21" s="1579"/>
      <c r="X21" s="1579"/>
      <c r="Y21" s="1579"/>
      <c r="Z21" s="1579"/>
      <c r="AA21" s="1579"/>
      <c r="AB21" s="1579"/>
      <c r="AC21" s="1579"/>
      <c r="AD21" s="1579"/>
      <c r="AE21" s="1579"/>
      <c r="AF21" s="1579"/>
      <c r="AG21" s="1579"/>
      <c r="AH21" s="1579"/>
      <c r="AI21" s="1580"/>
    </row>
    <row r="22" spans="2:35" ht="12.75" customHeight="1" x14ac:dyDescent="0.2">
      <c r="B22" s="469" t="s">
        <v>18</v>
      </c>
      <c r="C22" s="1551">
        <v>0</v>
      </c>
      <c r="D22" s="1577"/>
      <c r="E22" s="1548" t="s">
        <v>949</v>
      </c>
      <c r="F22" s="1549"/>
      <c r="G22" s="1549"/>
      <c r="H22" s="1549"/>
      <c r="I22" s="1549"/>
      <c r="J22" s="1549"/>
      <c r="K22" s="1549"/>
      <c r="L22" s="1549"/>
      <c r="M22" s="1549"/>
      <c r="N22" s="1549"/>
      <c r="O22" s="1549"/>
      <c r="P22" s="1549"/>
      <c r="Q22" s="1549"/>
      <c r="R22" s="1550"/>
      <c r="S22" s="470" t="s">
        <v>942</v>
      </c>
      <c r="T22" s="468">
        <v>14</v>
      </c>
      <c r="U22" s="462" t="s">
        <v>956</v>
      </c>
      <c r="V22" s="1578" t="s">
        <v>957</v>
      </c>
      <c r="W22" s="1579"/>
      <c r="X22" s="1579"/>
      <c r="Y22" s="1579"/>
      <c r="Z22" s="1579"/>
      <c r="AA22" s="1579"/>
      <c r="AB22" s="1579"/>
      <c r="AC22" s="1579"/>
      <c r="AD22" s="1579"/>
      <c r="AE22" s="1579"/>
      <c r="AF22" s="1579"/>
      <c r="AG22" s="1579"/>
      <c r="AH22" s="1579"/>
      <c r="AI22" s="1580"/>
    </row>
    <row r="23" spans="2:35" ht="12.75" customHeight="1" x14ac:dyDescent="0.2">
      <c r="B23" s="469" t="s">
        <v>18</v>
      </c>
      <c r="C23" s="1551">
        <v>0</v>
      </c>
      <c r="D23" s="1577"/>
      <c r="E23" s="1548" t="s">
        <v>949</v>
      </c>
      <c r="F23" s="1549"/>
      <c r="G23" s="1549"/>
      <c r="H23" s="1549"/>
      <c r="I23" s="1549"/>
      <c r="J23" s="1549"/>
      <c r="K23" s="1549"/>
      <c r="L23" s="1549"/>
      <c r="M23" s="1549"/>
      <c r="N23" s="1549"/>
      <c r="O23" s="1549"/>
      <c r="P23" s="1549"/>
      <c r="Q23" s="1549"/>
      <c r="R23" s="1550"/>
      <c r="S23" s="470" t="s">
        <v>942</v>
      </c>
      <c r="T23" s="468">
        <v>15</v>
      </c>
      <c r="U23" s="462" t="s">
        <v>958</v>
      </c>
      <c r="V23" s="1578" t="s">
        <v>959</v>
      </c>
      <c r="W23" s="1579"/>
      <c r="X23" s="1579"/>
      <c r="Y23" s="1579"/>
      <c r="Z23" s="1579"/>
      <c r="AA23" s="1579"/>
      <c r="AB23" s="1579"/>
      <c r="AC23" s="1579"/>
      <c r="AD23" s="1579"/>
      <c r="AE23" s="1579"/>
      <c r="AF23" s="1579"/>
      <c r="AG23" s="1579"/>
      <c r="AH23" s="1579"/>
      <c r="AI23" s="1580"/>
    </row>
    <row r="24" spans="2:35" ht="12.75" customHeight="1" x14ac:dyDescent="0.2">
      <c r="B24" s="469" t="s">
        <v>18</v>
      </c>
      <c r="C24" s="1551">
        <v>0</v>
      </c>
      <c r="D24" s="1577"/>
      <c r="E24" s="1548" t="s">
        <v>949</v>
      </c>
      <c r="F24" s="1549"/>
      <c r="G24" s="1549"/>
      <c r="H24" s="1549"/>
      <c r="I24" s="1549"/>
      <c r="J24" s="1549"/>
      <c r="K24" s="1549"/>
      <c r="L24" s="1549"/>
      <c r="M24" s="1549"/>
      <c r="N24" s="1549"/>
      <c r="O24" s="1549"/>
      <c r="P24" s="1549"/>
      <c r="Q24" s="1549"/>
      <c r="R24" s="1550"/>
      <c r="S24" s="470" t="s">
        <v>942</v>
      </c>
      <c r="T24" s="468">
        <v>16</v>
      </c>
      <c r="U24" s="462" t="s">
        <v>960</v>
      </c>
      <c r="V24" s="1578" t="s">
        <v>961</v>
      </c>
      <c r="W24" s="1579"/>
      <c r="X24" s="1579"/>
      <c r="Y24" s="1579"/>
      <c r="Z24" s="1579"/>
      <c r="AA24" s="1579"/>
      <c r="AB24" s="1579"/>
      <c r="AC24" s="1579"/>
      <c r="AD24" s="1579"/>
      <c r="AE24" s="1579"/>
      <c r="AF24" s="1579"/>
      <c r="AG24" s="1579"/>
      <c r="AH24" s="1579"/>
      <c r="AI24" s="1580"/>
    </row>
    <row r="25" spans="2:35" ht="12.75" customHeight="1" x14ac:dyDescent="0.2">
      <c r="B25" s="469" t="s">
        <v>18</v>
      </c>
      <c r="C25" s="1551" t="s">
        <v>3</v>
      </c>
      <c r="D25" s="1577"/>
      <c r="E25" s="1548" t="s">
        <v>962</v>
      </c>
      <c r="F25" s="1549"/>
      <c r="G25" s="1549"/>
      <c r="H25" s="1549"/>
      <c r="I25" s="1549"/>
      <c r="J25" s="1549"/>
      <c r="K25" s="1549"/>
      <c r="L25" s="1549"/>
      <c r="M25" s="1549"/>
      <c r="N25" s="1549"/>
      <c r="O25" s="1549"/>
      <c r="P25" s="1549"/>
      <c r="Q25" s="1549"/>
      <c r="R25" s="1550"/>
      <c r="S25" s="470" t="s">
        <v>942</v>
      </c>
      <c r="T25" s="468">
        <v>17</v>
      </c>
      <c r="U25" s="462" t="s">
        <v>963</v>
      </c>
      <c r="V25" s="1578" t="s">
        <v>0</v>
      </c>
      <c r="W25" s="1579"/>
      <c r="X25" s="1579"/>
      <c r="Y25" s="1579"/>
      <c r="Z25" s="1579"/>
      <c r="AA25" s="1579"/>
      <c r="AB25" s="1579"/>
      <c r="AC25" s="1579"/>
      <c r="AD25" s="1579"/>
      <c r="AE25" s="1579"/>
      <c r="AF25" s="1579"/>
      <c r="AG25" s="1579"/>
      <c r="AH25" s="1579"/>
      <c r="AI25" s="1580"/>
    </row>
    <row r="26" spans="2:35" ht="12.75" customHeight="1" x14ac:dyDescent="0.2">
      <c r="B26" s="469" t="s">
        <v>18</v>
      </c>
      <c r="C26" s="1551">
        <v>40</v>
      </c>
      <c r="D26" s="1577"/>
      <c r="E26" s="1548" t="s">
        <v>962</v>
      </c>
      <c r="F26" s="1549"/>
      <c r="G26" s="1549"/>
      <c r="H26" s="1549"/>
      <c r="I26" s="1549"/>
      <c r="J26" s="1549"/>
      <c r="K26" s="1549"/>
      <c r="L26" s="1549"/>
      <c r="M26" s="1549"/>
      <c r="N26" s="1549"/>
      <c r="O26" s="1549"/>
      <c r="P26" s="1549"/>
      <c r="Q26" s="1549"/>
      <c r="R26" s="1550"/>
      <c r="S26" s="470" t="s">
        <v>942</v>
      </c>
      <c r="T26" s="468">
        <v>18</v>
      </c>
      <c r="U26" s="462" t="s">
        <v>964</v>
      </c>
      <c r="V26" s="1578" t="s">
        <v>965</v>
      </c>
      <c r="W26" s="1579"/>
      <c r="X26" s="1579"/>
      <c r="Y26" s="1579"/>
      <c r="Z26" s="1579"/>
      <c r="AA26" s="1579"/>
      <c r="AB26" s="1579"/>
      <c r="AC26" s="1579"/>
      <c r="AD26" s="1579"/>
      <c r="AE26" s="1579"/>
      <c r="AF26" s="1579"/>
      <c r="AG26" s="1579"/>
      <c r="AH26" s="1579"/>
      <c r="AI26" s="1580"/>
    </row>
    <row r="27" spans="2:35" ht="12.75" customHeight="1" x14ac:dyDescent="0.2">
      <c r="B27" s="469" t="s">
        <v>18</v>
      </c>
      <c r="C27" s="1575">
        <v>7261250000</v>
      </c>
      <c r="D27" s="1576"/>
      <c r="E27" s="1565" t="s">
        <v>966</v>
      </c>
      <c r="F27" s="1566"/>
      <c r="G27" s="1566"/>
      <c r="H27" s="1566"/>
      <c r="I27" s="1566"/>
      <c r="J27" s="1566"/>
      <c r="K27" s="1566"/>
      <c r="L27" s="1566"/>
      <c r="M27" s="1566"/>
      <c r="N27" s="1566"/>
      <c r="O27" s="1566"/>
      <c r="P27" s="1566"/>
      <c r="Q27" s="1566"/>
      <c r="R27" s="1567"/>
      <c r="S27" s="470" t="s">
        <v>947</v>
      </c>
      <c r="T27" s="468">
        <v>19</v>
      </c>
      <c r="U27" s="462" t="s">
        <v>967</v>
      </c>
      <c r="V27" s="1578" t="s">
        <v>968</v>
      </c>
      <c r="W27" s="1579"/>
      <c r="X27" s="1579"/>
      <c r="Y27" s="1579"/>
      <c r="Z27" s="1579"/>
      <c r="AA27" s="1579"/>
      <c r="AB27" s="1579"/>
      <c r="AC27" s="1579"/>
      <c r="AD27" s="1579"/>
      <c r="AE27" s="1579"/>
      <c r="AF27" s="1579"/>
      <c r="AG27" s="1579"/>
      <c r="AH27" s="1579"/>
      <c r="AI27" s="1580"/>
    </row>
    <row r="28" spans="2:35" ht="12.75" customHeight="1" x14ac:dyDescent="0.2">
      <c r="B28" s="471">
        <v>1</v>
      </c>
      <c r="C28" s="1553">
        <v>0</v>
      </c>
      <c r="D28" s="1554"/>
      <c r="E28" s="1583" t="s">
        <v>969</v>
      </c>
      <c r="F28" s="1584"/>
      <c r="G28" s="1584"/>
      <c r="H28" s="1584"/>
      <c r="I28" s="1584"/>
      <c r="J28" s="1584"/>
      <c r="K28" s="1584"/>
      <c r="L28" s="1584"/>
      <c r="M28" s="1584"/>
      <c r="N28" s="1584"/>
      <c r="O28" s="1584"/>
      <c r="P28" s="1584"/>
      <c r="Q28" s="1584"/>
      <c r="R28" s="1585"/>
      <c r="S28" s="470" t="s">
        <v>942</v>
      </c>
      <c r="T28" s="468">
        <v>20</v>
      </c>
      <c r="U28" s="462" t="s">
        <v>970</v>
      </c>
      <c r="V28" s="1578" t="s">
        <v>36</v>
      </c>
      <c r="W28" s="1579"/>
      <c r="X28" s="1579"/>
      <c r="Y28" s="1579"/>
      <c r="Z28" s="1579"/>
      <c r="AA28" s="1579"/>
      <c r="AB28" s="1579"/>
      <c r="AC28" s="1579"/>
      <c r="AD28" s="1579"/>
      <c r="AE28" s="1579"/>
      <c r="AF28" s="1579"/>
      <c r="AG28" s="1579"/>
      <c r="AH28" s="1579"/>
      <c r="AI28" s="1580"/>
    </row>
    <row r="29" spans="2:35" ht="12.75" customHeight="1" x14ac:dyDescent="0.2">
      <c r="B29" s="469">
        <v>1</v>
      </c>
      <c r="C29" s="1575">
        <v>0</v>
      </c>
      <c r="D29" s="1576"/>
      <c r="E29" s="1565" t="s">
        <v>962</v>
      </c>
      <c r="F29" s="1566"/>
      <c r="G29" s="1566"/>
      <c r="H29" s="1566"/>
      <c r="I29" s="1566"/>
      <c r="J29" s="1566"/>
      <c r="K29" s="1566"/>
      <c r="L29" s="1566"/>
      <c r="M29" s="1566"/>
      <c r="N29" s="1566"/>
      <c r="O29" s="1566"/>
      <c r="P29" s="1566"/>
      <c r="Q29" s="1566"/>
      <c r="R29" s="1567"/>
      <c r="S29" s="472" t="s">
        <v>942</v>
      </c>
      <c r="T29" s="473">
        <v>21</v>
      </c>
      <c r="U29" s="462" t="s">
        <v>971</v>
      </c>
      <c r="V29" s="1578" t="s">
        <v>5</v>
      </c>
      <c r="W29" s="1579"/>
      <c r="X29" s="1579"/>
      <c r="Y29" s="1579"/>
      <c r="Z29" s="1579"/>
      <c r="AA29" s="1579"/>
      <c r="AB29" s="1579"/>
      <c r="AC29" s="1579"/>
      <c r="AD29" s="1579"/>
      <c r="AE29" s="1579"/>
      <c r="AF29" s="1579"/>
      <c r="AG29" s="1579"/>
      <c r="AH29" s="1579"/>
      <c r="AI29" s="1580"/>
    </row>
    <row r="30" spans="2:35" ht="12.75" customHeight="1" x14ac:dyDescent="0.2">
      <c r="B30" s="469">
        <v>1</v>
      </c>
      <c r="C30" s="1551">
        <v>0</v>
      </c>
      <c r="D30" s="1577"/>
      <c r="E30" s="1548" t="s">
        <v>972</v>
      </c>
      <c r="F30" s="1549"/>
      <c r="G30" s="1549"/>
      <c r="H30" s="1549"/>
      <c r="I30" s="1549"/>
      <c r="J30" s="1549"/>
      <c r="K30" s="1549"/>
      <c r="L30" s="1549"/>
      <c r="M30" s="1549"/>
      <c r="N30" s="1549"/>
      <c r="O30" s="1549"/>
      <c r="P30" s="1549"/>
      <c r="Q30" s="1549"/>
      <c r="R30" s="1550"/>
      <c r="S30" s="472" t="s">
        <v>942</v>
      </c>
      <c r="T30" s="468">
        <v>25</v>
      </c>
      <c r="U30" s="462" t="s">
        <v>973</v>
      </c>
      <c r="V30" s="1578" t="s">
        <v>942</v>
      </c>
      <c r="W30" s="1579"/>
      <c r="X30" s="1579"/>
      <c r="Y30" s="1579"/>
      <c r="Z30" s="1579"/>
      <c r="AA30" s="1579"/>
      <c r="AB30" s="1579"/>
      <c r="AC30" s="1579"/>
      <c r="AD30" s="1579"/>
      <c r="AE30" s="1579"/>
      <c r="AF30" s="1579"/>
      <c r="AG30" s="1579"/>
      <c r="AH30" s="1579"/>
      <c r="AI30" s="1580"/>
    </row>
    <row r="31" spans="2:35" ht="12.75" customHeight="1" x14ac:dyDescent="0.2">
      <c r="B31" s="471">
        <v>1</v>
      </c>
      <c r="C31" s="1543">
        <v>0</v>
      </c>
      <c r="D31" s="1569"/>
      <c r="E31" s="1583" t="s">
        <v>974</v>
      </c>
      <c r="F31" s="1584"/>
      <c r="G31" s="1584"/>
      <c r="H31" s="1584"/>
      <c r="I31" s="1584"/>
      <c r="J31" s="1584"/>
      <c r="K31" s="1584"/>
      <c r="L31" s="1584"/>
      <c r="M31" s="1584"/>
      <c r="N31" s="1584"/>
      <c r="O31" s="1584"/>
      <c r="P31" s="1584"/>
      <c r="Q31" s="1584"/>
      <c r="R31" s="1585"/>
      <c r="S31" s="470" t="s">
        <v>942</v>
      </c>
      <c r="T31" s="468">
        <v>26</v>
      </c>
      <c r="U31" s="462" t="s">
        <v>975</v>
      </c>
      <c r="V31" s="1578" t="s">
        <v>976</v>
      </c>
      <c r="W31" s="1579"/>
      <c r="X31" s="1579"/>
      <c r="Y31" s="1579"/>
      <c r="Z31" s="1579"/>
      <c r="AA31" s="1579"/>
      <c r="AB31" s="1579"/>
      <c r="AC31" s="1579"/>
      <c r="AD31" s="1579"/>
      <c r="AE31" s="1579"/>
      <c r="AF31" s="1579"/>
      <c r="AG31" s="1579"/>
      <c r="AH31" s="1579"/>
      <c r="AI31" s="1580"/>
    </row>
    <row r="32" spans="2:35" ht="12.75" customHeight="1" x14ac:dyDescent="0.2">
      <c r="B32" s="474">
        <v>1</v>
      </c>
      <c r="C32" s="1586"/>
      <c r="D32" s="1587"/>
      <c r="E32" s="1588" t="s">
        <v>977</v>
      </c>
      <c r="F32" s="1589"/>
      <c r="G32" s="1589"/>
      <c r="H32" s="1589"/>
      <c r="I32" s="1589"/>
      <c r="J32" s="1589"/>
      <c r="K32" s="1589"/>
      <c r="L32" s="1589"/>
      <c r="M32" s="1589"/>
      <c r="N32" s="1589"/>
      <c r="O32" s="1589"/>
      <c r="P32" s="1589"/>
      <c r="Q32" s="1589"/>
      <c r="R32" s="1590"/>
      <c r="S32" s="475" t="s">
        <v>942</v>
      </c>
      <c r="T32" s="468">
        <v>27</v>
      </c>
      <c r="U32" s="462" t="s">
        <v>978</v>
      </c>
      <c r="V32" s="1578" t="s">
        <v>979</v>
      </c>
      <c r="W32" s="1579"/>
      <c r="X32" s="1579"/>
      <c r="Y32" s="1579"/>
      <c r="Z32" s="1579"/>
      <c r="AA32" s="1579"/>
      <c r="AB32" s="1579"/>
      <c r="AC32" s="1579"/>
      <c r="AD32" s="1579"/>
      <c r="AE32" s="1579"/>
      <c r="AF32" s="1579"/>
      <c r="AG32" s="1579"/>
      <c r="AH32" s="1579"/>
      <c r="AI32" s="1580"/>
    </row>
    <row r="33" spans="2:35" ht="12.75" customHeight="1" x14ac:dyDescent="0.2">
      <c r="B33" s="474">
        <v>1</v>
      </c>
      <c r="C33" s="1586"/>
      <c r="D33" s="1587"/>
      <c r="E33" s="1588" t="s">
        <v>980</v>
      </c>
      <c r="F33" s="1589"/>
      <c r="G33" s="1589"/>
      <c r="H33" s="1589"/>
      <c r="I33" s="1589"/>
      <c r="J33" s="1589"/>
      <c r="K33" s="1589"/>
      <c r="L33" s="1589"/>
      <c r="M33" s="1589"/>
      <c r="N33" s="1589"/>
      <c r="O33" s="1589"/>
      <c r="P33" s="1589"/>
      <c r="Q33" s="1589"/>
      <c r="R33" s="1590"/>
      <c r="S33" s="475" t="s">
        <v>942</v>
      </c>
      <c r="T33" s="468">
        <v>28</v>
      </c>
      <c r="U33" s="462" t="s">
        <v>981</v>
      </c>
      <c r="V33" s="1578" t="s">
        <v>982</v>
      </c>
      <c r="W33" s="1579"/>
      <c r="X33" s="1579"/>
      <c r="Y33" s="1579"/>
      <c r="Z33" s="1579"/>
      <c r="AA33" s="1579"/>
      <c r="AB33" s="1579"/>
      <c r="AC33" s="1579"/>
      <c r="AD33" s="1579"/>
      <c r="AE33" s="1579"/>
      <c r="AF33" s="1579"/>
      <c r="AG33" s="1579"/>
      <c r="AH33" s="1579"/>
      <c r="AI33" s="1580"/>
    </row>
    <row r="34" spans="2:35" ht="12.75" customHeight="1" x14ac:dyDescent="0.2">
      <c r="B34" s="471">
        <v>1</v>
      </c>
      <c r="C34" s="1543">
        <v>0</v>
      </c>
      <c r="D34" s="1569"/>
      <c r="E34" s="1556" t="s">
        <v>983</v>
      </c>
      <c r="F34" s="1557"/>
      <c r="G34" s="1557"/>
      <c r="H34" s="1557"/>
      <c r="I34" s="1557"/>
      <c r="J34" s="1557"/>
      <c r="K34" s="1557"/>
      <c r="L34" s="1557"/>
      <c r="M34" s="1557"/>
      <c r="N34" s="1557"/>
      <c r="O34" s="1557"/>
      <c r="P34" s="1557"/>
      <c r="Q34" s="1557"/>
      <c r="R34" s="1558"/>
      <c r="S34" s="470" t="s">
        <v>947</v>
      </c>
      <c r="T34" s="468">
        <v>29</v>
      </c>
      <c r="U34" s="462" t="s">
        <v>984</v>
      </c>
      <c r="V34" s="1578" t="s">
        <v>5</v>
      </c>
      <c r="W34" s="1579"/>
      <c r="X34" s="1579"/>
      <c r="Y34" s="1579"/>
      <c r="Z34" s="1579"/>
      <c r="AA34" s="1579"/>
      <c r="AB34" s="1579"/>
      <c r="AC34" s="1579"/>
      <c r="AD34" s="1579"/>
      <c r="AE34" s="1579"/>
      <c r="AF34" s="1579"/>
      <c r="AG34" s="1579"/>
      <c r="AH34" s="1579"/>
      <c r="AI34" s="1580"/>
    </row>
    <row r="35" spans="2:35" ht="12.75" customHeight="1" x14ac:dyDescent="0.2">
      <c r="B35" s="476">
        <v>1</v>
      </c>
      <c r="C35" s="1581"/>
      <c r="D35" s="1582"/>
      <c r="E35" s="1583" t="s">
        <v>985</v>
      </c>
      <c r="F35" s="1584"/>
      <c r="G35" s="1584"/>
      <c r="H35" s="1584"/>
      <c r="I35" s="1584"/>
      <c r="J35" s="1584"/>
      <c r="K35" s="1584"/>
      <c r="L35" s="1584"/>
      <c r="M35" s="1584"/>
      <c r="N35" s="1584"/>
      <c r="O35" s="1584"/>
      <c r="P35" s="1584"/>
      <c r="Q35" s="1584"/>
      <c r="R35" s="1585"/>
      <c r="S35" s="470" t="s">
        <v>942</v>
      </c>
      <c r="T35" s="470">
        <v>30</v>
      </c>
      <c r="U35" s="462" t="s">
        <v>986</v>
      </c>
      <c r="V35" s="1578" t="s">
        <v>5</v>
      </c>
      <c r="W35" s="1579"/>
      <c r="X35" s="1579"/>
      <c r="Y35" s="1579"/>
      <c r="Z35" s="1579"/>
      <c r="AA35" s="1579"/>
      <c r="AB35" s="1579"/>
      <c r="AC35" s="1579"/>
      <c r="AD35" s="1579"/>
      <c r="AE35" s="1579"/>
      <c r="AF35" s="1579"/>
      <c r="AG35" s="1579"/>
      <c r="AH35" s="1579"/>
      <c r="AI35" s="1580"/>
    </row>
    <row r="36" spans="2:35" ht="12.75" customHeight="1" x14ac:dyDescent="0.2">
      <c r="B36" s="471">
        <v>1</v>
      </c>
      <c r="C36" s="1543">
        <v>0</v>
      </c>
      <c r="D36" s="1569"/>
      <c r="E36" s="1556" t="s">
        <v>987</v>
      </c>
      <c r="F36" s="1557"/>
      <c r="G36" s="1557"/>
      <c r="H36" s="1557"/>
      <c r="I36" s="1557"/>
      <c r="J36" s="1557"/>
      <c r="K36" s="1557"/>
      <c r="L36" s="1557"/>
      <c r="M36" s="1557"/>
      <c r="N36" s="1557"/>
      <c r="O36" s="1557"/>
      <c r="P36" s="1557"/>
      <c r="Q36" s="1557"/>
      <c r="R36" s="1558"/>
      <c r="S36" s="470" t="s">
        <v>947</v>
      </c>
      <c r="T36" s="468">
        <v>31</v>
      </c>
      <c r="U36" s="462" t="s">
        <v>988</v>
      </c>
      <c r="V36" s="1578" t="s">
        <v>989</v>
      </c>
      <c r="W36" s="1579"/>
      <c r="X36" s="1579"/>
      <c r="Y36" s="1579"/>
      <c r="Z36" s="1579"/>
      <c r="AA36" s="1579"/>
      <c r="AB36" s="1579"/>
      <c r="AC36" s="1579"/>
      <c r="AD36" s="1579"/>
      <c r="AE36" s="1579"/>
      <c r="AF36" s="1579"/>
      <c r="AG36" s="1579"/>
      <c r="AH36" s="1579"/>
      <c r="AI36" s="1580"/>
    </row>
    <row r="37" spans="2:35" ht="12.75" customHeight="1" x14ac:dyDescent="0.2">
      <c r="B37" s="471">
        <v>1</v>
      </c>
      <c r="C37" s="1543"/>
      <c r="D37" s="1569"/>
      <c r="E37" s="1556" t="s">
        <v>990</v>
      </c>
      <c r="F37" s="1557"/>
      <c r="G37" s="1557"/>
      <c r="H37" s="1557"/>
      <c r="I37" s="1557"/>
      <c r="J37" s="1557"/>
      <c r="K37" s="1557"/>
      <c r="L37" s="1557"/>
      <c r="M37" s="1557"/>
      <c r="N37" s="1557"/>
      <c r="O37" s="1557"/>
      <c r="P37" s="1557"/>
      <c r="Q37" s="1557"/>
      <c r="R37" s="1558"/>
      <c r="S37" s="470" t="s">
        <v>942</v>
      </c>
      <c r="T37" s="468">
        <v>32</v>
      </c>
      <c r="U37" s="462" t="s">
        <v>991</v>
      </c>
      <c r="V37" s="1578" t="s">
        <v>992</v>
      </c>
      <c r="W37" s="1579"/>
      <c r="X37" s="1579"/>
      <c r="Y37" s="1579"/>
      <c r="Z37" s="1579"/>
      <c r="AA37" s="1579"/>
      <c r="AB37" s="1579"/>
      <c r="AC37" s="1579"/>
      <c r="AD37" s="1579"/>
      <c r="AE37" s="1579"/>
      <c r="AF37" s="1579"/>
      <c r="AG37" s="1579"/>
      <c r="AH37" s="1579"/>
      <c r="AI37" s="1580"/>
    </row>
    <row r="38" spans="2:35" ht="12.75" customHeight="1" x14ac:dyDescent="0.2">
      <c r="B38" s="471">
        <v>1</v>
      </c>
      <c r="C38" s="1543">
        <v>0</v>
      </c>
      <c r="D38" s="1569"/>
      <c r="E38" s="1556" t="s">
        <v>993</v>
      </c>
      <c r="F38" s="1557"/>
      <c r="G38" s="1557"/>
      <c r="H38" s="1557"/>
      <c r="I38" s="1557"/>
      <c r="J38" s="1557"/>
      <c r="K38" s="1557"/>
      <c r="L38" s="1557"/>
      <c r="M38" s="1557"/>
      <c r="N38" s="1557"/>
      <c r="O38" s="1557"/>
      <c r="P38" s="1557"/>
      <c r="Q38" s="1557"/>
      <c r="R38" s="1558"/>
      <c r="S38" s="470" t="s">
        <v>942</v>
      </c>
      <c r="T38" s="468">
        <v>33</v>
      </c>
      <c r="U38" s="477" t="s">
        <v>994</v>
      </c>
      <c r="V38" s="1578" t="s">
        <v>5</v>
      </c>
      <c r="W38" s="1579"/>
      <c r="X38" s="1579"/>
      <c r="Y38" s="1579"/>
      <c r="Z38" s="1579"/>
      <c r="AA38" s="1579"/>
      <c r="AB38" s="1579"/>
      <c r="AC38" s="1579"/>
      <c r="AD38" s="1579"/>
      <c r="AE38" s="1579"/>
      <c r="AF38" s="1579"/>
      <c r="AG38" s="1579"/>
      <c r="AH38" s="1579"/>
      <c r="AI38" s="1580"/>
    </row>
    <row r="39" spans="2:35" ht="12.75" customHeight="1" x14ac:dyDescent="0.2">
      <c r="B39" s="471">
        <v>1</v>
      </c>
      <c r="C39" s="1543"/>
      <c r="D39" s="1569"/>
      <c r="E39" s="1556" t="s">
        <v>949</v>
      </c>
      <c r="F39" s="1557"/>
      <c r="G39" s="1557"/>
      <c r="H39" s="1557"/>
      <c r="I39" s="1557"/>
      <c r="J39" s="1557"/>
      <c r="K39" s="1557"/>
      <c r="L39" s="1557"/>
      <c r="M39" s="1557"/>
      <c r="N39" s="1557"/>
      <c r="O39" s="1557"/>
      <c r="P39" s="1557"/>
      <c r="Q39" s="1557"/>
      <c r="R39" s="1558"/>
      <c r="S39" s="470" t="s">
        <v>947</v>
      </c>
      <c r="T39" s="468">
        <v>34</v>
      </c>
      <c r="U39" s="477" t="s">
        <v>995</v>
      </c>
      <c r="V39" s="1578"/>
      <c r="W39" s="1579"/>
      <c r="X39" s="1579"/>
      <c r="Y39" s="1579"/>
      <c r="Z39" s="1579"/>
      <c r="AA39" s="1579"/>
      <c r="AB39" s="1579"/>
      <c r="AC39" s="1579"/>
      <c r="AD39" s="1579"/>
      <c r="AE39" s="1579"/>
      <c r="AF39" s="1579"/>
      <c r="AG39" s="1579"/>
      <c r="AH39" s="1579"/>
      <c r="AI39" s="1580"/>
    </row>
    <row r="40" spans="2:35" ht="12.75" customHeight="1" x14ac:dyDescent="0.2">
      <c r="B40" s="471">
        <v>1</v>
      </c>
      <c r="C40" s="1543"/>
      <c r="D40" s="1569"/>
      <c r="E40" s="1556" t="s">
        <v>949</v>
      </c>
      <c r="F40" s="1557"/>
      <c r="G40" s="1557"/>
      <c r="H40" s="1557"/>
      <c r="I40" s="1557"/>
      <c r="J40" s="1557"/>
      <c r="K40" s="1557"/>
      <c r="L40" s="1557"/>
      <c r="M40" s="1557"/>
      <c r="N40" s="1557"/>
      <c r="O40" s="1557"/>
      <c r="P40" s="1557"/>
      <c r="Q40" s="1557"/>
      <c r="R40" s="1558"/>
      <c r="S40" s="470" t="s">
        <v>947</v>
      </c>
      <c r="T40" s="468">
        <v>35</v>
      </c>
      <c r="U40" s="477" t="s">
        <v>996</v>
      </c>
      <c r="V40" s="1578"/>
      <c r="W40" s="1579"/>
      <c r="X40" s="1579"/>
      <c r="Y40" s="1579"/>
      <c r="Z40" s="1579"/>
      <c r="AA40" s="1579"/>
      <c r="AB40" s="1579"/>
      <c r="AC40" s="1579"/>
      <c r="AD40" s="1579"/>
      <c r="AE40" s="1579"/>
      <c r="AF40" s="1579"/>
      <c r="AG40" s="1579"/>
      <c r="AH40" s="1579"/>
      <c r="AI40" s="1580"/>
    </row>
    <row r="41" spans="2:35" ht="12.75" customHeight="1" x14ac:dyDescent="0.2">
      <c r="B41" s="471">
        <v>1</v>
      </c>
      <c r="C41" s="1543"/>
      <c r="D41" s="1569"/>
      <c r="E41" s="1556" t="s">
        <v>949</v>
      </c>
      <c r="F41" s="1557"/>
      <c r="G41" s="1557"/>
      <c r="H41" s="1557"/>
      <c r="I41" s="1557"/>
      <c r="J41" s="1557"/>
      <c r="K41" s="1557"/>
      <c r="L41" s="1557"/>
      <c r="M41" s="1557"/>
      <c r="N41" s="1557"/>
      <c r="O41" s="1557"/>
      <c r="P41" s="1557"/>
      <c r="Q41" s="1557"/>
      <c r="R41" s="1558"/>
      <c r="S41" s="470" t="s">
        <v>947</v>
      </c>
      <c r="T41" s="468">
        <v>36</v>
      </c>
      <c r="U41" s="477" t="s">
        <v>997</v>
      </c>
      <c r="V41" s="1578" t="s">
        <v>58</v>
      </c>
      <c r="W41" s="1579"/>
      <c r="X41" s="1579"/>
      <c r="Y41" s="1579"/>
      <c r="Z41" s="1579"/>
      <c r="AA41" s="1579"/>
      <c r="AB41" s="1579"/>
      <c r="AC41" s="1579"/>
      <c r="AD41" s="1579"/>
      <c r="AE41" s="1579"/>
      <c r="AF41" s="1579"/>
      <c r="AG41" s="1579"/>
      <c r="AH41" s="1579"/>
      <c r="AI41" s="1580"/>
    </row>
    <row r="42" spans="2:35" ht="12.75" customHeight="1" x14ac:dyDescent="0.2">
      <c r="B42" s="471">
        <v>1</v>
      </c>
      <c r="C42" s="1543"/>
      <c r="D42" s="1569"/>
      <c r="E42" s="1556" t="s">
        <v>949</v>
      </c>
      <c r="F42" s="1557"/>
      <c r="G42" s="1557"/>
      <c r="H42" s="1557"/>
      <c r="I42" s="1557"/>
      <c r="J42" s="1557"/>
      <c r="K42" s="1557"/>
      <c r="L42" s="1557"/>
      <c r="M42" s="1557"/>
      <c r="N42" s="1557"/>
      <c r="O42" s="1557"/>
      <c r="P42" s="1557"/>
      <c r="Q42" s="1557"/>
      <c r="R42" s="1558"/>
      <c r="S42" s="470" t="s">
        <v>947</v>
      </c>
      <c r="T42" s="468">
        <v>37</v>
      </c>
      <c r="U42" s="477" t="s">
        <v>998</v>
      </c>
      <c r="V42" s="1578" t="s">
        <v>59</v>
      </c>
      <c r="W42" s="1579"/>
      <c r="X42" s="1579"/>
      <c r="Y42" s="1579"/>
      <c r="Z42" s="1579"/>
      <c r="AA42" s="1579"/>
      <c r="AB42" s="1579"/>
      <c r="AC42" s="1579"/>
      <c r="AD42" s="1579"/>
      <c r="AE42" s="1579"/>
      <c r="AF42" s="1579"/>
      <c r="AG42" s="1579"/>
      <c r="AH42" s="1579"/>
      <c r="AI42" s="1580"/>
    </row>
    <row r="43" spans="2:35" ht="12.75" customHeight="1" x14ac:dyDescent="0.2">
      <c r="B43" s="471">
        <v>1</v>
      </c>
      <c r="C43" s="1543"/>
      <c r="D43" s="1569"/>
      <c r="E43" s="1556" t="s">
        <v>949</v>
      </c>
      <c r="F43" s="1557"/>
      <c r="G43" s="1557"/>
      <c r="H43" s="1557"/>
      <c r="I43" s="1557"/>
      <c r="J43" s="1557"/>
      <c r="K43" s="1557"/>
      <c r="L43" s="1557"/>
      <c r="M43" s="1557"/>
      <c r="N43" s="1557"/>
      <c r="O43" s="1557"/>
      <c r="P43" s="1557"/>
      <c r="Q43" s="1557"/>
      <c r="R43" s="1558"/>
      <c r="S43" s="470" t="s">
        <v>947</v>
      </c>
      <c r="T43" s="468">
        <v>38</v>
      </c>
      <c r="U43" s="477" t="s">
        <v>999</v>
      </c>
      <c r="V43" s="1578" t="s">
        <v>5</v>
      </c>
      <c r="W43" s="1579"/>
      <c r="X43" s="1579"/>
      <c r="Y43" s="1579"/>
      <c r="Z43" s="1579"/>
      <c r="AA43" s="1579"/>
      <c r="AB43" s="1579"/>
      <c r="AC43" s="1579"/>
      <c r="AD43" s="1579"/>
      <c r="AE43" s="1579"/>
      <c r="AF43" s="1579"/>
      <c r="AG43" s="1579"/>
      <c r="AH43" s="1579"/>
      <c r="AI43" s="1580"/>
    </row>
    <row r="44" spans="2:35" ht="12.75" customHeight="1" x14ac:dyDescent="0.2">
      <c r="B44" s="478">
        <v>1</v>
      </c>
      <c r="C44" s="1553"/>
      <c r="D44" s="1554"/>
      <c r="E44" s="1556" t="s">
        <v>1000</v>
      </c>
      <c r="F44" s="1557"/>
      <c r="G44" s="1557"/>
      <c r="H44" s="1557"/>
      <c r="I44" s="1557"/>
      <c r="J44" s="1557"/>
      <c r="K44" s="1557"/>
      <c r="L44" s="1557"/>
      <c r="M44" s="1557"/>
      <c r="N44" s="1557"/>
      <c r="O44" s="1557"/>
      <c r="P44" s="1557"/>
      <c r="Q44" s="1557"/>
      <c r="R44" s="1558"/>
      <c r="S44" s="470" t="s">
        <v>942</v>
      </c>
      <c r="T44" s="468">
        <v>39</v>
      </c>
      <c r="U44" s="477" t="s">
        <v>1001</v>
      </c>
      <c r="V44" s="1578" t="s">
        <v>1002</v>
      </c>
      <c r="W44" s="1579"/>
      <c r="X44" s="1579"/>
      <c r="Y44" s="1579"/>
      <c r="Z44" s="1579"/>
      <c r="AA44" s="1579"/>
      <c r="AB44" s="1579"/>
      <c r="AC44" s="1579"/>
      <c r="AD44" s="1579"/>
      <c r="AE44" s="1579"/>
      <c r="AF44" s="1579"/>
      <c r="AG44" s="1579"/>
      <c r="AH44" s="1579"/>
      <c r="AI44" s="1580"/>
    </row>
    <row r="45" spans="2:35" ht="12.75" customHeight="1" x14ac:dyDescent="0.2">
      <c r="B45" s="478">
        <v>1</v>
      </c>
      <c r="C45" s="1553">
        <v>0</v>
      </c>
      <c r="D45" s="1554"/>
      <c r="E45" s="1556" t="s">
        <v>1003</v>
      </c>
      <c r="F45" s="1557"/>
      <c r="G45" s="1557"/>
      <c r="H45" s="1557"/>
      <c r="I45" s="1557"/>
      <c r="J45" s="1557"/>
      <c r="K45" s="1557"/>
      <c r="L45" s="1557"/>
      <c r="M45" s="1557"/>
      <c r="N45" s="1557"/>
      <c r="O45" s="1557"/>
      <c r="P45" s="1557"/>
      <c r="Q45" s="1557"/>
      <c r="R45" s="1558"/>
      <c r="S45" s="470" t="s">
        <v>942</v>
      </c>
      <c r="T45" s="468">
        <v>40</v>
      </c>
      <c r="U45" s="477" t="s">
        <v>1004</v>
      </c>
      <c r="V45" s="1578" t="s">
        <v>1005</v>
      </c>
      <c r="W45" s="1579"/>
      <c r="X45" s="1579"/>
      <c r="Y45" s="1579"/>
      <c r="Z45" s="1579"/>
      <c r="AA45" s="1579"/>
      <c r="AB45" s="1579"/>
      <c r="AC45" s="1579"/>
      <c r="AD45" s="1579"/>
      <c r="AE45" s="1579"/>
      <c r="AF45" s="1579"/>
      <c r="AG45" s="1579"/>
      <c r="AH45" s="1579"/>
      <c r="AI45" s="1580"/>
    </row>
    <row r="46" spans="2:35" ht="12.75" customHeight="1" x14ac:dyDescent="0.2">
      <c r="B46" s="471">
        <v>1</v>
      </c>
      <c r="C46" s="1543">
        <v>0</v>
      </c>
      <c r="D46" s="1569"/>
      <c r="E46" s="1556" t="s">
        <v>1006</v>
      </c>
      <c r="F46" s="1557"/>
      <c r="G46" s="1557"/>
      <c r="H46" s="1557"/>
      <c r="I46" s="1557"/>
      <c r="J46" s="1557"/>
      <c r="K46" s="1557"/>
      <c r="L46" s="1557"/>
      <c r="M46" s="1557"/>
      <c r="N46" s="1557"/>
      <c r="O46" s="1557"/>
      <c r="P46" s="1557"/>
      <c r="Q46" s="1557"/>
      <c r="R46" s="1558"/>
      <c r="S46" s="470" t="s">
        <v>942</v>
      </c>
      <c r="T46" s="468">
        <v>41</v>
      </c>
      <c r="U46" s="477" t="s">
        <v>1007</v>
      </c>
      <c r="V46" s="1578" t="s">
        <v>5</v>
      </c>
      <c r="W46" s="1579"/>
      <c r="X46" s="1579"/>
      <c r="Y46" s="1579"/>
      <c r="Z46" s="1579"/>
      <c r="AA46" s="1579"/>
      <c r="AB46" s="1579"/>
      <c r="AC46" s="1579"/>
      <c r="AD46" s="1579"/>
      <c r="AE46" s="1579"/>
      <c r="AF46" s="1579"/>
      <c r="AG46" s="1579"/>
      <c r="AH46" s="1579"/>
      <c r="AI46" s="1580"/>
    </row>
    <row r="47" spans="2:35" ht="12.75" customHeight="1" x14ac:dyDescent="0.2">
      <c r="B47" s="471">
        <v>1</v>
      </c>
      <c r="C47" s="1543">
        <v>0</v>
      </c>
      <c r="D47" s="1569"/>
      <c r="E47" s="1556" t="s">
        <v>1008</v>
      </c>
      <c r="F47" s="1557"/>
      <c r="G47" s="1557"/>
      <c r="H47" s="1557"/>
      <c r="I47" s="1557"/>
      <c r="J47" s="1557"/>
      <c r="K47" s="1557"/>
      <c r="L47" s="1557"/>
      <c r="M47" s="1557"/>
      <c r="N47" s="1557"/>
      <c r="O47" s="1557"/>
      <c r="P47" s="1557"/>
      <c r="Q47" s="1557"/>
      <c r="R47" s="1558"/>
      <c r="S47" s="470" t="s">
        <v>942</v>
      </c>
      <c r="T47" s="468">
        <v>42</v>
      </c>
      <c r="U47" s="477" t="s">
        <v>1009</v>
      </c>
      <c r="V47" s="1578" t="s">
        <v>5</v>
      </c>
      <c r="W47" s="1579"/>
      <c r="X47" s="1579"/>
      <c r="Y47" s="1579"/>
      <c r="Z47" s="1579"/>
      <c r="AA47" s="1579"/>
      <c r="AB47" s="1579"/>
      <c r="AC47" s="1579"/>
      <c r="AD47" s="1579"/>
      <c r="AE47" s="1579"/>
      <c r="AF47" s="1579"/>
      <c r="AG47" s="1579"/>
      <c r="AH47" s="1579"/>
      <c r="AI47" s="1580"/>
    </row>
    <row r="48" spans="2:35" ht="12.75" customHeight="1" x14ac:dyDescent="0.2">
      <c r="B48" s="471">
        <v>1</v>
      </c>
      <c r="C48" s="1543">
        <v>0</v>
      </c>
      <c r="D48" s="1569"/>
      <c r="E48" s="1556" t="s">
        <v>1010</v>
      </c>
      <c r="F48" s="1557"/>
      <c r="G48" s="1557"/>
      <c r="H48" s="1557"/>
      <c r="I48" s="1557"/>
      <c r="J48" s="1557"/>
      <c r="K48" s="1557"/>
      <c r="L48" s="1557"/>
      <c r="M48" s="1557"/>
      <c r="N48" s="1557"/>
      <c r="O48" s="1557"/>
      <c r="P48" s="1557"/>
      <c r="Q48" s="1557"/>
      <c r="R48" s="1558"/>
      <c r="S48" s="470" t="s">
        <v>942</v>
      </c>
      <c r="T48" s="468">
        <v>43</v>
      </c>
      <c r="U48" s="477" t="s">
        <v>1011</v>
      </c>
      <c r="V48" s="1578" t="s">
        <v>976</v>
      </c>
      <c r="W48" s="1579"/>
      <c r="X48" s="1579"/>
      <c r="Y48" s="1579"/>
      <c r="Z48" s="1579"/>
      <c r="AA48" s="1579"/>
      <c r="AB48" s="1579"/>
      <c r="AC48" s="1579"/>
      <c r="AD48" s="1579"/>
      <c r="AE48" s="1579"/>
      <c r="AF48" s="1579"/>
      <c r="AG48" s="1579"/>
      <c r="AH48" s="1579"/>
      <c r="AI48" s="1580"/>
    </row>
    <row r="49" spans="1:35" ht="12.75" customHeight="1" x14ac:dyDescent="0.2">
      <c r="B49" s="469">
        <v>1</v>
      </c>
      <c r="C49" s="1553">
        <v>0</v>
      </c>
      <c r="D49" s="1554"/>
      <c r="E49" s="1548"/>
      <c r="F49" s="1549"/>
      <c r="G49" s="1549"/>
      <c r="H49" s="1549"/>
      <c r="I49" s="1549"/>
      <c r="J49" s="1549"/>
      <c r="K49" s="1549"/>
      <c r="L49" s="1549"/>
      <c r="M49" s="1549"/>
      <c r="N49" s="1549"/>
      <c r="O49" s="1549"/>
      <c r="P49" s="1549"/>
      <c r="Q49" s="1549"/>
      <c r="R49" s="1550"/>
      <c r="S49" s="470" t="s">
        <v>942</v>
      </c>
      <c r="T49" s="468">
        <v>44</v>
      </c>
      <c r="U49" s="477" t="s">
        <v>1012</v>
      </c>
      <c r="V49" s="1578" t="s">
        <v>5</v>
      </c>
      <c r="W49" s="1579"/>
      <c r="X49" s="1579"/>
      <c r="Y49" s="1579"/>
      <c r="Z49" s="1579"/>
      <c r="AA49" s="1579"/>
      <c r="AB49" s="1579"/>
      <c r="AC49" s="1579"/>
      <c r="AD49" s="1579"/>
      <c r="AE49" s="1579"/>
      <c r="AF49" s="1579"/>
      <c r="AG49" s="1579"/>
      <c r="AH49" s="1579"/>
      <c r="AI49" s="1580"/>
    </row>
    <row r="50" spans="1:35" ht="12.75" customHeight="1" x14ac:dyDescent="0.2">
      <c r="B50" s="479" t="s">
        <v>18</v>
      </c>
      <c r="C50" s="1551">
        <v>0</v>
      </c>
      <c r="D50" s="1577"/>
      <c r="E50" s="1548" t="s">
        <v>1013</v>
      </c>
      <c r="F50" s="1549"/>
      <c r="G50" s="1549"/>
      <c r="H50" s="1549"/>
      <c r="I50" s="1549"/>
      <c r="J50" s="1549"/>
      <c r="K50" s="1549"/>
      <c r="L50" s="1549"/>
      <c r="M50" s="1549"/>
      <c r="N50" s="1549"/>
      <c r="O50" s="1549"/>
      <c r="P50" s="1549"/>
      <c r="Q50" s="1549"/>
      <c r="R50" s="1550"/>
      <c r="S50" s="470" t="s">
        <v>942</v>
      </c>
      <c r="T50" s="468">
        <v>45</v>
      </c>
      <c r="U50" s="477" t="s">
        <v>1014</v>
      </c>
      <c r="V50" s="1578" t="s">
        <v>5</v>
      </c>
      <c r="W50" s="1579"/>
      <c r="X50" s="1579"/>
      <c r="Y50" s="1579"/>
      <c r="Z50" s="1579"/>
      <c r="AA50" s="1579"/>
      <c r="AB50" s="1579"/>
      <c r="AC50" s="1579"/>
      <c r="AD50" s="1579"/>
      <c r="AE50" s="1579"/>
      <c r="AF50" s="1579"/>
      <c r="AG50" s="1579"/>
      <c r="AH50" s="1579"/>
      <c r="AI50" s="1580"/>
    </row>
    <row r="51" spans="1:35" ht="12.75" customHeight="1" x14ac:dyDescent="0.2">
      <c r="B51" s="469" t="s">
        <v>18</v>
      </c>
      <c r="C51" s="1575">
        <v>738250000</v>
      </c>
      <c r="D51" s="1576"/>
      <c r="E51" s="1548" t="s">
        <v>1015</v>
      </c>
      <c r="F51" s="1549"/>
      <c r="G51" s="1549"/>
      <c r="H51" s="1549"/>
      <c r="I51" s="1549"/>
      <c r="J51" s="1549"/>
      <c r="K51" s="1549"/>
      <c r="L51" s="1549"/>
      <c r="M51" s="1549"/>
      <c r="N51" s="1549"/>
      <c r="O51" s="1549"/>
      <c r="P51" s="1549"/>
      <c r="Q51" s="1549"/>
      <c r="R51" s="1550"/>
      <c r="S51" s="470" t="s">
        <v>942</v>
      </c>
      <c r="T51" s="468">
        <v>46</v>
      </c>
      <c r="V51" s="266" t="s">
        <v>5</v>
      </c>
    </row>
    <row r="52" spans="1:35" ht="12.75" customHeight="1" x14ac:dyDescent="0.2">
      <c r="B52" s="471">
        <v>1</v>
      </c>
      <c r="C52" s="1543">
        <v>0</v>
      </c>
      <c r="D52" s="1569"/>
      <c r="E52" s="1556" t="s">
        <v>1016</v>
      </c>
      <c r="F52" s="1557"/>
      <c r="G52" s="1557"/>
      <c r="H52" s="1557"/>
      <c r="I52" s="1557"/>
      <c r="J52" s="1557"/>
      <c r="K52" s="1557"/>
      <c r="L52" s="1557"/>
      <c r="M52" s="1557"/>
      <c r="N52" s="1557"/>
      <c r="O52" s="1557"/>
      <c r="P52" s="1557"/>
      <c r="Q52" s="1557"/>
      <c r="R52" s="1558"/>
      <c r="S52" s="470" t="s">
        <v>947</v>
      </c>
      <c r="T52" s="468">
        <v>47</v>
      </c>
      <c r="V52" s="266" t="s">
        <v>5</v>
      </c>
    </row>
    <row r="53" spans="1:35" ht="12.75" customHeight="1" x14ac:dyDescent="0.2">
      <c r="B53" s="471">
        <v>1</v>
      </c>
      <c r="C53" s="1543">
        <v>0</v>
      </c>
      <c r="D53" s="1569"/>
      <c r="E53" s="1556" t="s">
        <v>962</v>
      </c>
      <c r="F53" s="1557"/>
      <c r="G53" s="1557"/>
      <c r="H53" s="1557"/>
      <c r="I53" s="1557"/>
      <c r="J53" s="1557"/>
      <c r="K53" s="1557"/>
      <c r="L53" s="1557"/>
      <c r="M53" s="1557"/>
      <c r="N53" s="1557"/>
      <c r="O53" s="1557"/>
      <c r="P53" s="1557"/>
      <c r="Q53" s="1557"/>
      <c r="R53" s="1558"/>
      <c r="S53" s="470" t="s">
        <v>942</v>
      </c>
      <c r="T53" s="468">
        <v>48</v>
      </c>
    </row>
    <row r="54" spans="1:35" ht="12.75" customHeight="1" x14ac:dyDescent="0.2">
      <c r="B54" s="471">
        <v>1</v>
      </c>
      <c r="C54" s="1543">
        <v>0</v>
      </c>
      <c r="D54" s="1569"/>
      <c r="E54" s="1556" t="s">
        <v>962</v>
      </c>
      <c r="F54" s="1557"/>
      <c r="G54" s="1557"/>
      <c r="H54" s="1557"/>
      <c r="I54" s="1557"/>
      <c r="J54" s="1557"/>
      <c r="K54" s="1557"/>
      <c r="L54" s="1557"/>
      <c r="M54" s="1557"/>
      <c r="N54" s="1557"/>
      <c r="O54" s="1557"/>
      <c r="P54" s="1557"/>
      <c r="Q54" s="1557"/>
      <c r="R54" s="1558"/>
      <c r="S54" s="470" t="s">
        <v>942</v>
      </c>
      <c r="T54" s="468">
        <v>49</v>
      </c>
    </row>
    <row r="55" spans="1:35" ht="12.75" customHeight="1" x14ac:dyDescent="0.2">
      <c r="B55" s="471">
        <v>1</v>
      </c>
      <c r="C55" s="1543">
        <v>0</v>
      </c>
      <c r="D55" s="1569"/>
      <c r="E55" s="1556" t="s">
        <v>962</v>
      </c>
      <c r="F55" s="1557"/>
      <c r="G55" s="1557"/>
      <c r="H55" s="1557"/>
      <c r="I55" s="1557"/>
      <c r="J55" s="1557"/>
      <c r="K55" s="1557"/>
      <c r="L55" s="1557"/>
      <c r="M55" s="1557"/>
      <c r="N55" s="1557"/>
      <c r="O55" s="1557"/>
      <c r="P55" s="1557"/>
      <c r="Q55" s="1557"/>
      <c r="R55" s="1558"/>
      <c r="S55" s="470" t="s">
        <v>942</v>
      </c>
      <c r="T55" s="468">
        <v>50</v>
      </c>
    </row>
    <row r="56" spans="1:35" ht="12.75" customHeight="1" x14ac:dyDescent="0.2">
      <c r="B56" s="469">
        <v>1</v>
      </c>
      <c r="C56" s="1551"/>
      <c r="D56" s="1577"/>
      <c r="E56" s="1548" t="s">
        <v>1017</v>
      </c>
      <c r="F56" s="1549"/>
      <c r="G56" s="1549"/>
      <c r="H56" s="1549"/>
      <c r="I56" s="1549"/>
      <c r="J56" s="1549"/>
      <c r="K56" s="1549"/>
      <c r="L56" s="1549"/>
      <c r="M56" s="1549"/>
      <c r="N56" s="1549"/>
      <c r="O56" s="1549"/>
      <c r="P56" s="1549"/>
      <c r="Q56" s="1549"/>
      <c r="R56" s="1550"/>
      <c r="S56" s="472" t="s">
        <v>942</v>
      </c>
      <c r="T56" s="468">
        <v>51</v>
      </c>
    </row>
    <row r="57" spans="1:35" ht="12.75" customHeight="1" x14ac:dyDescent="0.2">
      <c r="B57" s="469">
        <v>1</v>
      </c>
      <c r="C57" s="1575"/>
      <c r="D57" s="1576"/>
      <c r="E57" s="1548" t="s">
        <v>1018</v>
      </c>
      <c r="F57" s="1549"/>
      <c r="G57" s="1549"/>
      <c r="H57" s="1549"/>
      <c r="I57" s="1549"/>
      <c r="J57" s="1549"/>
      <c r="K57" s="1549"/>
      <c r="L57" s="1549"/>
      <c r="M57" s="1549"/>
      <c r="N57" s="1549"/>
      <c r="O57" s="1549"/>
      <c r="P57" s="1549"/>
      <c r="Q57" s="1549"/>
      <c r="R57" s="1550"/>
      <c r="S57" s="470" t="s">
        <v>942</v>
      </c>
      <c r="T57" s="468">
        <v>52</v>
      </c>
    </row>
    <row r="58" spans="1:35" ht="12.75" customHeight="1" x14ac:dyDescent="0.2">
      <c r="B58" s="469">
        <v>1</v>
      </c>
      <c r="C58" s="1551"/>
      <c r="D58" s="1577"/>
      <c r="E58" s="1548" t="s">
        <v>1019</v>
      </c>
      <c r="F58" s="1549"/>
      <c r="G58" s="1549"/>
      <c r="H58" s="1549"/>
      <c r="I58" s="1549"/>
      <c r="J58" s="1549"/>
      <c r="K58" s="1549"/>
      <c r="L58" s="1549"/>
      <c r="M58" s="1549"/>
      <c r="N58" s="1549"/>
      <c r="O58" s="1549"/>
      <c r="P58" s="1549"/>
      <c r="Q58" s="1549"/>
      <c r="R58" s="1550"/>
      <c r="S58" s="470" t="s">
        <v>942</v>
      </c>
      <c r="T58" s="468">
        <v>53</v>
      </c>
    </row>
    <row r="59" spans="1:35" ht="12.75" customHeight="1" x14ac:dyDescent="0.2">
      <c r="B59" s="469">
        <v>1</v>
      </c>
      <c r="C59" s="1551"/>
      <c r="D59" s="1577"/>
      <c r="E59" s="1548" t="s">
        <v>1020</v>
      </c>
      <c r="F59" s="1549"/>
      <c r="G59" s="1549"/>
      <c r="H59" s="1549"/>
      <c r="I59" s="1549"/>
      <c r="J59" s="1549"/>
      <c r="K59" s="1549"/>
      <c r="L59" s="1549"/>
      <c r="M59" s="1549"/>
      <c r="N59" s="1549"/>
      <c r="O59" s="1549"/>
      <c r="P59" s="1549"/>
      <c r="Q59" s="1549"/>
      <c r="R59" s="1550"/>
      <c r="S59" s="472" t="s">
        <v>942</v>
      </c>
      <c r="T59" s="468">
        <v>54</v>
      </c>
    </row>
    <row r="60" spans="1:35" ht="12.75" customHeight="1" x14ac:dyDescent="0.2">
      <c r="B60" s="469">
        <v>1</v>
      </c>
      <c r="C60" s="1551"/>
      <c r="D60" s="1577"/>
      <c r="E60" s="1548" t="s">
        <v>1021</v>
      </c>
      <c r="F60" s="1549"/>
      <c r="G60" s="1549"/>
      <c r="H60" s="1549"/>
      <c r="I60" s="1549"/>
      <c r="J60" s="1549"/>
      <c r="K60" s="1549"/>
      <c r="L60" s="1549"/>
      <c r="M60" s="1549"/>
      <c r="N60" s="1549"/>
      <c r="O60" s="1549"/>
      <c r="P60" s="1549"/>
      <c r="Q60" s="1549"/>
      <c r="R60" s="1550"/>
      <c r="S60" s="470" t="s">
        <v>942</v>
      </c>
      <c r="T60" s="468">
        <v>55</v>
      </c>
    </row>
    <row r="61" spans="1:35" ht="12.75" customHeight="1" x14ac:dyDescent="0.2">
      <c r="B61" s="469">
        <v>1</v>
      </c>
      <c r="C61" s="1551"/>
      <c r="D61" s="1577"/>
      <c r="E61" s="1548" t="s">
        <v>1022</v>
      </c>
      <c r="F61" s="1549"/>
      <c r="G61" s="1549"/>
      <c r="H61" s="1549"/>
      <c r="I61" s="1549"/>
      <c r="J61" s="1549"/>
      <c r="K61" s="1549"/>
      <c r="L61" s="1549"/>
      <c r="M61" s="1549"/>
      <c r="N61" s="1549"/>
      <c r="O61" s="1549"/>
      <c r="P61" s="1549"/>
      <c r="Q61" s="1549"/>
      <c r="R61" s="1550"/>
      <c r="S61" s="470" t="s">
        <v>942</v>
      </c>
      <c r="T61" s="468">
        <v>56</v>
      </c>
    </row>
    <row r="62" spans="1:35" ht="12.75" customHeight="1" x14ac:dyDescent="0.2">
      <c r="B62" s="469">
        <v>1</v>
      </c>
      <c r="C62" s="1551">
        <v>0</v>
      </c>
      <c r="D62" s="1577"/>
      <c r="E62" s="1548"/>
      <c r="F62" s="1549"/>
      <c r="G62" s="1549"/>
      <c r="H62" s="1549"/>
      <c r="I62" s="1549"/>
      <c r="J62" s="1549"/>
      <c r="K62" s="1549"/>
      <c r="L62" s="1549"/>
      <c r="M62" s="1549"/>
      <c r="N62" s="1549"/>
      <c r="O62" s="1549"/>
      <c r="P62" s="1549"/>
      <c r="Q62" s="1549"/>
      <c r="R62" s="1550"/>
      <c r="S62" s="470" t="s">
        <v>942</v>
      </c>
      <c r="T62" s="468">
        <v>57</v>
      </c>
    </row>
    <row r="63" spans="1:35" ht="12.75" customHeight="1" x14ac:dyDescent="0.2">
      <c r="B63" s="469">
        <v>1</v>
      </c>
      <c r="C63" s="1551">
        <v>0</v>
      </c>
      <c r="D63" s="1577"/>
      <c r="E63" s="1548" t="s">
        <v>962</v>
      </c>
      <c r="F63" s="1549"/>
      <c r="G63" s="1549"/>
      <c r="H63" s="1549"/>
      <c r="I63" s="1549"/>
      <c r="J63" s="1549"/>
      <c r="K63" s="1549"/>
      <c r="L63" s="1549"/>
      <c r="M63" s="1549"/>
      <c r="N63" s="1549"/>
      <c r="O63" s="1549"/>
      <c r="P63" s="1549"/>
      <c r="Q63" s="1549"/>
      <c r="R63" s="1550"/>
      <c r="S63" s="470" t="s">
        <v>942</v>
      </c>
      <c r="T63" s="468">
        <v>58</v>
      </c>
    </row>
    <row r="64" spans="1:35" ht="12.75" customHeight="1" x14ac:dyDescent="0.2">
      <c r="A64" s="480">
        <v>0</v>
      </c>
      <c r="B64" s="469">
        <v>0</v>
      </c>
      <c r="C64" s="1551">
        <v>0</v>
      </c>
      <c r="D64" s="1577"/>
      <c r="E64" s="1548" t="s">
        <v>1023</v>
      </c>
      <c r="F64" s="1549"/>
      <c r="G64" s="1549"/>
      <c r="H64" s="1549"/>
      <c r="I64" s="1549"/>
      <c r="J64" s="1549"/>
      <c r="K64" s="1549"/>
      <c r="L64" s="1549"/>
      <c r="M64" s="1549"/>
      <c r="N64" s="1549"/>
      <c r="O64" s="1549"/>
      <c r="P64" s="1549"/>
      <c r="Q64" s="1549"/>
      <c r="R64" s="1550"/>
      <c r="S64" s="470" t="s">
        <v>942</v>
      </c>
      <c r="T64" s="468">
        <v>59</v>
      </c>
    </row>
    <row r="65" spans="2:20" ht="12.75" customHeight="1" x14ac:dyDescent="0.2">
      <c r="B65" s="469">
        <v>1</v>
      </c>
      <c r="C65" s="1551"/>
      <c r="D65" s="1577"/>
      <c r="E65" s="1548" t="s">
        <v>1024</v>
      </c>
      <c r="F65" s="1549"/>
      <c r="G65" s="1549"/>
      <c r="H65" s="1549"/>
      <c r="I65" s="1549"/>
      <c r="J65" s="1549"/>
      <c r="K65" s="1549"/>
      <c r="L65" s="1549"/>
      <c r="M65" s="1549"/>
      <c r="N65" s="1549"/>
      <c r="O65" s="1549"/>
      <c r="P65" s="1549"/>
      <c r="Q65" s="1549"/>
      <c r="R65" s="1550"/>
      <c r="S65" s="470" t="s">
        <v>942</v>
      </c>
      <c r="T65" s="468">
        <v>60</v>
      </c>
    </row>
    <row r="66" spans="2:20" ht="12.75" customHeight="1" x14ac:dyDescent="0.2">
      <c r="B66" s="469">
        <v>1</v>
      </c>
      <c r="C66" s="1551"/>
      <c r="D66" s="1577"/>
      <c r="E66" s="1548" t="s">
        <v>1025</v>
      </c>
      <c r="F66" s="1549"/>
      <c r="G66" s="1549"/>
      <c r="H66" s="1549"/>
      <c r="I66" s="1549"/>
      <c r="J66" s="1549"/>
      <c r="K66" s="1549"/>
      <c r="L66" s="1549"/>
      <c r="M66" s="1549"/>
      <c r="N66" s="1549"/>
      <c r="O66" s="1549"/>
      <c r="P66" s="1549"/>
      <c r="Q66" s="1549"/>
      <c r="R66" s="1550"/>
      <c r="S66" s="470" t="s">
        <v>942</v>
      </c>
      <c r="T66" s="468">
        <v>61</v>
      </c>
    </row>
    <row r="67" spans="2:20" ht="12.75" customHeight="1" x14ac:dyDescent="0.2">
      <c r="B67" s="469">
        <v>1</v>
      </c>
      <c r="C67" s="1551"/>
      <c r="D67" s="1577"/>
      <c r="E67" s="1548" t="s">
        <v>1026</v>
      </c>
      <c r="F67" s="1549"/>
      <c r="G67" s="1549"/>
      <c r="H67" s="1549"/>
      <c r="I67" s="1549"/>
      <c r="J67" s="1549"/>
      <c r="K67" s="1549"/>
      <c r="L67" s="1549"/>
      <c r="M67" s="1549"/>
      <c r="N67" s="1549"/>
      <c r="O67" s="1549"/>
      <c r="P67" s="1549"/>
      <c r="Q67" s="1549"/>
      <c r="R67" s="1550"/>
      <c r="S67" s="470" t="s">
        <v>942</v>
      </c>
      <c r="T67" s="468">
        <v>62</v>
      </c>
    </row>
    <row r="68" spans="2:20" ht="12.75" customHeight="1" x14ac:dyDescent="0.2">
      <c r="B68" s="469">
        <v>1</v>
      </c>
      <c r="C68" s="1551"/>
      <c r="D68" s="1577"/>
      <c r="E68" s="1548" t="s">
        <v>1027</v>
      </c>
      <c r="F68" s="1549"/>
      <c r="G68" s="1549"/>
      <c r="H68" s="1549"/>
      <c r="I68" s="1549"/>
      <c r="J68" s="1549"/>
      <c r="K68" s="1549"/>
      <c r="L68" s="1549"/>
      <c r="M68" s="1549"/>
      <c r="N68" s="1549"/>
      <c r="O68" s="1549"/>
      <c r="P68" s="1549"/>
      <c r="Q68" s="1549"/>
      <c r="R68" s="1550"/>
      <c r="S68" s="472" t="s">
        <v>942</v>
      </c>
      <c r="T68" s="468">
        <v>63</v>
      </c>
    </row>
    <row r="69" spans="2:20" ht="12.75" customHeight="1" x14ac:dyDescent="0.2">
      <c r="B69" s="471">
        <v>1</v>
      </c>
      <c r="C69" s="1553">
        <v>0</v>
      </c>
      <c r="D69" s="1554"/>
      <c r="E69" s="1556" t="s">
        <v>1028</v>
      </c>
      <c r="F69" s="1557"/>
      <c r="G69" s="1557"/>
      <c r="H69" s="1557"/>
      <c r="I69" s="1557"/>
      <c r="J69" s="1557"/>
      <c r="K69" s="1557"/>
      <c r="L69" s="1557"/>
      <c r="M69" s="1557"/>
      <c r="N69" s="1557"/>
      <c r="O69" s="1557"/>
      <c r="P69" s="1557"/>
      <c r="Q69" s="1557"/>
      <c r="R69" s="1558"/>
      <c r="S69" s="470"/>
      <c r="T69" s="468"/>
    </row>
    <row r="70" spans="2:20" ht="12.75" customHeight="1" x14ac:dyDescent="0.2">
      <c r="B70" s="469">
        <v>1</v>
      </c>
      <c r="C70" s="1551"/>
      <c r="D70" s="1577"/>
      <c r="E70" s="1548" t="s">
        <v>1029</v>
      </c>
      <c r="F70" s="1549"/>
      <c r="G70" s="1549"/>
      <c r="H70" s="1549"/>
      <c r="I70" s="1549"/>
      <c r="J70" s="1549"/>
      <c r="K70" s="1549"/>
      <c r="L70" s="1549"/>
      <c r="M70" s="1549"/>
      <c r="N70" s="1549"/>
      <c r="O70" s="1549"/>
      <c r="P70" s="1549"/>
      <c r="Q70" s="1549"/>
      <c r="R70" s="1550"/>
      <c r="S70" s="470" t="s">
        <v>942</v>
      </c>
      <c r="T70" s="468">
        <v>65</v>
      </c>
    </row>
    <row r="71" spans="2:20" ht="12.75" customHeight="1" x14ac:dyDescent="0.2">
      <c r="B71" s="469">
        <v>1</v>
      </c>
      <c r="C71" s="1551"/>
      <c r="D71" s="1577"/>
      <c r="E71" s="1548" t="s">
        <v>1030</v>
      </c>
      <c r="F71" s="1549"/>
      <c r="G71" s="1549"/>
      <c r="H71" s="1549"/>
      <c r="I71" s="1549"/>
      <c r="J71" s="1549"/>
      <c r="K71" s="1549"/>
      <c r="L71" s="1549"/>
      <c r="M71" s="1549"/>
      <c r="N71" s="1549"/>
      <c r="O71" s="1549"/>
      <c r="P71" s="1549"/>
      <c r="Q71" s="1549"/>
      <c r="R71" s="1550"/>
      <c r="S71" s="470" t="s">
        <v>942</v>
      </c>
      <c r="T71" s="468">
        <v>66</v>
      </c>
    </row>
    <row r="72" spans="2:20" ht="12.75" customHeight="1" x14ac:dyDescent="0.2">
      <c r="B72" s="469">
        <v>1</v>
      </c>
      <c r="C72" s="1551"/>
      <c r="D72" s="1577"/>
      <c r="E72" s="1548" t="s">
        <v>1031</v>
      </c>
      <c r="F72" s="1549"/>
      <c r="G72" s="1549"/>
      <c r="H72" s="1549"/>
      <c r="I72" s="1549"/>
      <c r="J72" s="1549"/>
      <c r="K72" s="1549"/>
      <c r="L72" s="1549"/>
      <c r="M72" s="1549"/>
      <c r="N72" s="1549"/>
      <c r="O72" s="1549"/>
      <c r="P72" s="1549"/>
      <c r="Q72" s="1549"/>
      <c r="R72" s="1550"/>
      <c r="S72" s="470" t="s">
        <v>942</v>
      </c>
      <c r="T72" s="468">
        <v>67</v>
      </c>
    </row>
    <row r="73" spans="2:20" ht="12.75" customHeight="1" x14ac:dyDescent="0.2">
      <c r="B73" s="469">
        <v>1</v>
      </c>
      <c r="C73" s="1551"/>
      <c r="D73" s="1577"/>
      <c r="E73" s="1548" t="s">
        <v>1032</v>
      </c>
      <c r="F73" s="1549"/>
      <c r="G73" s="1549"/>
      <c r="H73" s="1549"/>
      <c r="I73" s="1549"/>
      <c r="J73" s="1549"/>
      <c r="K73" s="1549"/>
      <c r="L73" s="1549"/>
      <c r="M73" s="1549"/>
      <c r="N73" s="1549"/>
      <c r="O73" s="1549"/>
      <c r="P73" s="1549"/>
      <c r="Q73" s="1549"/>
      <c r="R73" s="1550"/>
      <c r="S73" s="470" t="s">
        <v>942</v>
      </c>
      <c r="T73" s="468">
        <v>68</v>
      </c>
    </row>
    <row r="74" spans="2:20" ht="12.75" customHeight="1" x14ac:dyDescent="0.2">
      <c r="B74" s="471">
        <v>1</v>
      </c>
      <c r="C74" s="1551"/>
      <c r="D74" s="1577"/>
      <c r="E74" s="1548" t="s">
        <v>1033</v>
      </c>
      <c r="F74" s="1549"/>
      <c r="G74" s="1549"/>
      <c r="H74" s="1549"/>
      <c r="I74" s="1549"/>
      <c r="J74" s="1549"/>
      <c r="K74" s="1549"/>
      <c r="L74" s="1549"/>
      <c r="M74" s="1549"/>
      <c r="N74" s="1549"/>
      <c r="O74" s="1549"/>
      <c r="P74" s="1549"/>
      <c r="Q74" s="1549"/>
      <c r="R74" s="1550"/>
      <c r="S74" s="470" t="s">
        <v>942</v>
      </c>
      <c r="T74" s="468">
        <v>69</v>
      </c>
    </row>
    <row r="75" spans="2:20" s="450" customFormat="1" ht="12.75" customHeight="1" x14ac:dyDescent="0.2">
      <c r="B75" s="469">
        <v>1</v>
      </c>
      <c r="C75" s="1551"/>
      <c r="D75" s="1577"/>
      <c r="E75" s="1548" t="s">
        <v>1034</v>
      </c>
      <c r="F75" s="1549"/>
      <c r="G75" s="1549"/>
      <c r="H75" s="1549"/>
      <c r="I75" s="1549"/>
      <c r="J75" s="1549"/>
      <c r="K75" s="1549"/>
      <c r="L75" s="1549"/>
      <c r="M75" s="1549"/>
      <c r="N75" s="1549"/>
      <c r="O75" s="1549"/>
      <c r="P75" s="1549"/>
      <c r="Q75" s="1549"/>
      <c r="R75" s="1550"/>
      <c r="S75" s="472" t="s">
        <v>942</v>
      </c>
      <c r="T75" s="473">
        <v>70</v>
      </c>
    </row>
    <row r="76" spans="2:20" s="450" customFormat="1" ht="12.75" customHeight="1" x14ac:dyDescent="0.2">
      <c r="B76" s="469">
        <v>1</v>
      </c>
      <c r="C76" s="1551"/>
      <c r="D76" s="1577"/>
      <c r="E76" s="1548" t="s">
        <v>1035</v>
      </c>
      <c r="F76" s="1549"/>
      <c r="G76" s="1549"/>
      <c r="H76" s="1549"/>
      <c r="I76" s="1549"/>
      <c r="J76" s="1549"/>
      <c r="K76" s="1549"/>
      <c r="L76" s="1549"/>
      <c r="M76" s="1549"/>
      <c r="N76" s="1549"/>
      <c r="O76" s="1549"/>
      <c r="P76" s="1549"/>
      <c r="Q76" s="1549"/>
      <c r="R76" s="1550"/>
      <c r="S76" s="472" t="s">
        <v>942</v>
      </c>
      <c r="T76" s="473">
        <v>71</v>
      </c>
    </row>
    <row r="77" spans="2:20" ht="12.75" customHeight="1" x14ac:dyDescent="0.2">
      <c r="B77" s="469">
        <v>1</v>
      </c>
      <c r="C77" s="1575"/>
      <c r="D77" s="1576"/>
      <c r="E77" s="1548" t="s">
        <v>1036</v>
      </c>
      <c r="F77" s="1549"/>
      <c r="G77" s="1549"/>
      <c r="H77" s="1549"/>
      <c r="I77" s="1549"/>
      <c r="J77" s="1549"/>
      <c r="K77" s="1549"/>
      <c r="L77" s="1549"/>
      <c r="M77" s="1549"/>
      <c r="N77" s="1549"/>
      <c r="O77" s="1549"/>
      <c r="P77" s="1549"/>
      <c r="Q77" s="1549"/>
      <c r="R77" s="1550"/>
      <c r="S77" s="472" t="s">
        <v>942</v>
      </c>
      <c r="T77" s="473">
        <v>72</v>
      </c>
    </row>
    <row r="78" spans="2:20" ht="12.75" customHeight="1" x14ac:dyDescent="0.2">
      <c r="B78" s="469">
        <v>1</v>
      </c>
      <c r="C78" s="1551"/>
      <c r="D78" s="1577"/>
      <c r="E78" s="1548" t="s">
        <v>1037</v>
      </c>
      <c r="F78" s="1549"/>
      <c r="G78" s="1549"/>
      <c r="H78" s="1549"/>
      <c r="I78" s="1549"/>
      <c r="J78" s="1549"/>
      <c r="K78" s="1549"/>
      <c r="L78" s="1549"/>
      <c r="M78" s="1549"/>
      <c r="N78" s="1549"/>
      <c r="O78" s="1549"/>
      <c r="P78" s="1549"/>
      <c r="Q78" s="1549"/>
      <c r="R78" s="1550"/>
      <c r="S78" s="472" t="s">
        <v>942</v>
      </c>
      <c r="T78" s="473">
        <v>73</v>
      </c>
    </row>
    <row r="79" spans="2:20" ht="12.75" customHeight="1" x14ac:dyDescent="0.2">
      <c r="B79" s="469">
        <v>1</v>
      </c>
      <c r="C79" s="1551"/>
      <c r="D79" s="1577"/>
      <c r="E79" s="1548" t="s">
        <v>1038</v>
      </c>
      <c r="F79" s="1549"/>
      <c r="G79" s="1549"/>
      <c r="H79" s="1549"/>
      <c r="I79" s="1549"/>
      <c r="J79" s="1549"/>
      <c r="K79" s="1549"/>
      <c r="L79" s="1549"/>
      <c r="M79" s="1549"/>
      <c r="N79" s="1549"/>
      <c r="O79" s="1549"/>
      <c r="P79" s="1549"/>
      <c r="Q79" s="1549"/>
      <c r="R79" s="1550"/>
      <c r="S79" s="472" t="s">
        <v>942</v>
      </c>
      <c r="T79" s="473">
        <v>74</v>
      </c>
    </row>
    <row r="80" spans="2:20" ht="12.75" customHeight="1" x14ac:dyDescent="0.2">
      <c r="B80" s="471">
        <v>1</v>
      </c>
      <c r="C80" s="1553">
        <v>0</v>
      </c>
      <c r="D80" s="1554"/>
      <c r="E80" s="1556" t="s">
        <v>1039</v>
      </c>
      <c r="F80" s="1557"/>
      <c r="G80" s="1557"/>
      <c r="H80" s="1557"/>
      <c r="I80" s="1557"/>
      <c r="J80" s="1557"/>
      <c r="K80" s="1557"/>
      <c r="L80" s="1557"/>
      <c r="M80" s="1557"/>
      <c r="N80" s="1557"/>
      <c r="O80" s="1557"/>
      <c r="P80" s="1557"/>
      <c r="Q80" s="1557"/>
      <c r="R80" s="1558"/>
      <c r="S80" s="470" t="s">
        <v>942</v>
      </c>
      <c r="T80" s="468">
        <v>75</v>
      </c>
    </row>
    <row r="81" spans="2:20" ht="12.75" customHeight="1" x14ac:dyDescent="0.2">
      <c r="B81" s="471">
        <v>1</v>
      </c>
      <c r="C81" s="1553">
        <v>0</v>
      </c>
      <c r="D81" s="1554"/>
      <c r="E81" s="1548" t="s">
        <v>1040</v>
      </c>
      <c r="F81" s="1549"/>
      <c r="G81" s="1549"/>
      <c r="H81" s="1549"/>
      <c r="I81" s="1549"/>
      <c r="J81" s="1549"/>
      <c r="K81" s="1549"/>
      <c r="L81" s="1549"/>
      <c r="M81" s="1549"/>
      <c r="N81" s="1549"/>
      <c r="O81" s="1549"/>
      <c r="P81" s="1549"/>
      <c r="Q81" s="1549"/>
      <c r="R81" s="1550"/>
      <c r="S81" s="470" t="s">
        <v>942</v>
      </c>
      <c r="T81" s="468">
        <v>76</v>
      </c>
    </row>
    <row r="82" spans="2:20" ht="12.75" customHeight="1" x14ac:dyDescent="0.2">
      <c r="B82" s="471">
        <v>1</v>
      </c>
      <c r="C82" s="1553"/>
      <c r="D82" s="1554"/>
      <c r="E82" s="1548" t="s">
        <v>1041</v>
      </c>
      <c r="F82" s="1549"/>
      <c r="G82" s="1549"/>
      <c r="H82" s="1549"/>
      <c r="I82" s="1549"/>
      <c r="J82" s="1549"/>
      <c r="K82" s="1549"/>
      <c r="L82" s="1549"/>
      <c r="M82" s="1549"/>
      <c r="N82" s="1549"/>
      <c r="O82" s="1549"/>
      <c r="P82" s="1549"/>
      <c r="Q82" s="1549"/>
      <c r="R82" s="1550"/>
      <c r="S82" s="470" t="s">
        <v>942</v>
      </c>
      <c r="T82" s="468">
        <v>77</v>
      </c>
    </row>
    <row r="83" spans="2:20" ht="12.75" customHeight="1" x14ac:dyDescent="0.2">
      <c r="B83" s="471">
        <v>1</v>
      </c>
      <c r="C83" s="1553">
        <v>0</v>
      </c>
      <c r="D83" s="1554"/>
      <c r="E83" s="1556" t="s">
        <v>1042</v>
      </c>
      <c r="F83" s="1557"/>
      <c r="G83" s="1557"/>
      <c r="H83" s="1557"/>
      <c r="I83" s="1557"/>
      <c r="J83" s="1557"/>
      <c r="K83" s="1557"/>
      <c r="L83" s="1557"/>
      <c r="M83" s="1557"/>
      <c r="N83" s="1557"/>
      <c r="O83" s="1557"/>
      <c r="P83" s="1557"/>
      <c r="Q83" s="1557"/>
      <c r="R83" s="1558"/>
      <c r="S83" s="470" t="s">
        <v>942</v>
      </c>
      <c r="T83" s="468">
        <v>78</v>
      </c>
    </row>
    <row r="84" spans="2:20" ht="12.75" customHeight="1" x14ac:dyDescent="0.2">
      <c r="B84" s="471">
        <v>1</v>
      </c>
      <c r="C84" s="1553">
        <v>0</v>
      </c>
      <c r="D84" s="1554"/>
      <c r="E84" s="1556" t="s">
        <v>1042</v>
      </c>
      <c r="F84" s="1557"/>
      <c r="G84" s="1557"/>
      <c r="H84" s="1557"/>
      <c r="I84" s="1557"/>
      <c r="J84" s="1557"/>
      <c r="K84" s="1557"/>
      <c r="L84" s="1557"/>
      <c r="M84" s="1557"/>
      <c r="N84" s="1557"/>
      <c r="O84" s="1557"/>
      <c r="P84" s="1557"/>
      <c r="Q84" s="1557"/>
      <c r="R84" s="1558"/>
      <c r="S84" s="470" t="s">
        <v>942</v>
      </c>
      <c r="T84" s="468">
        <v>79</v>
      </c>
    </row>
    <row r="85" spans="2:20" ht="12.75" customHeight="1" x14ac:dyDescent="0.2">
      <c r="B85" s="471">
        <v>1</v>
      </c>
      <c r="C85" s="1553">
        <v>0</v>
      </c>
      <c r="D85" s="1554"/>
      <c r="E85" s="1556" t="s">
        <v>1043</v>
      </c>
      <c r="F85" s="1557"/>
      <c r="G85" s="1557"/>
      <c r="H85" s="1557"/>
      <c r="I85" s="1557"/>
      <c r="J85" s="1557"/>
      <c r="K85" s="1557"/>
      <c r="L85" s="1557"/>
      <c r="M85" s="1557"/>
      <c r="N85" s="1557"/>
      <c r="O85" s="1557"/>
      <c r="P85" s="1557"/>
      <c r="Q85" s="1557"/>
      <c r="R85" s="1558"/>
      <c r="S85" s="470" t="s">
        <v>942</v>
      </c>
      <c r="T85" s="468">
        <v>80</v>
      </c>
    </row>
    <row r="86" spans="2:20" ht="12.75" customHeight="1" x14ac:dyDescent="0.2">
      <c r="B86" s="471">
        <v>1</v>
      </c>
      <c r="C86" s="1553">
        <v>0</v>
      </c>
      <c r="D86" s="1554"/>
      <c r="E86" s="1556" t="s">
        <v>980</v>
      </c>
      <c r="F86" s="1557"/>
      <c r="G86" s="1557"/>
      <c r="H86" s="1557"/>
      <c r="I86" s="1557"/>
      <c r="J86" s="1557"/>
      <c r="K86" s="1557"/>
      <c r="L86" s="1557"/>
      <c r="M86" s="1557"/>
      <c r="N86" s="1557"/>
      <c r="O86" s="1557"/>
      <c r="P86" s="1557"/>
      <c r="Q86" s="1557"/>
      <c r="R86" s="1558"/>
      <c r="S86" s="470" t="s">
        <v>942</v>
      </c>
      <c r="T86" s="468">
        <v>81</v>
      </c>
    </row>
    <row r="87" spans="2:20" ht="12.75" customHeight="1" x14ac:dyDescent="0.2">
      <c r="B87" s="471">
        <v>1</v>
      </c>
      <c r="C87" s="1553">
        <v>0</v>
      </c>
      <c r="D87" s="1554"/>
      <c r="E87" s="1556" t="s">
        <v>1044</v>
      </c>
      <c r="F87" s="1557"/>
      <c r="G87" s="1557"/>
      <c r="H87" s="1557"/>
      <c r="I87" s="1557"/>
      <c r="J87" s="1557"/>
      <c r="K87" s="1557"/>
      <c r="L87" s="1557"/>
      <c r="M87" s="1557"/>
      <c r="N87" s="1557"/>
      <c r="O87" s="1557"/>
      <c r="P87" s="1557"/>
      <c r="Q87" s="1557"/>
      <c r="R87" s="1558"/>
      <c r="S87" s="470" t="s">
        <v>942</v>
      </c>
      <c r="T87" s="468">
        <v>82</v>
      </c>
    </row>
    <row r="88" spans="2:20" ht="12.75" customHeight="1" x14ac:dyDescent="0.2">
      <c r="B88" s="471">
        <v>1</v>
      </c>
      <c r="C88" s="1543">
        <v>0</v>
      </c>
      <c r="D88" s="1569"/>
      <c r="E88" s="1556" t="s">
        <v>962</v>
      </c>
      <c r="F88" s="1557"/>
      <c r="G88" s="1557"/>
      <c r="H88" s="1557"/>
      <c r="I88" s="1557"/>
      <c r="J88" s="1557"/>
      <c r="K88" s="1557"/>
      <c r="L88" s="1557"/>
      <c r="M88" s="1557"/>
      <c r="N88" s="1557"/>
      <c r="O88" s="1557"/>
      <c r="P88" s="1557"/>
      <c r="Q88" s="1557"/>
      <c r="R88" s="1558"/>
      <c r="S88" s="470" t="s">
        <v>942</v>
      </c>
      <c r="T88" s="468">
        <v>83</v>
      </c>
    </row>
    <row r="89" spans="2:20" ht="12.75" customHeight="1" x14ac:dyDescent="0.2">
      <c r="B89" s="471">
        <v>1</v>
      </c>
      <c r="C89" s="1543">
        <v>0</v>
      </c>
      <c r="D89" s="1569"/>
      <c r="E89" s="1556" t="s">
        <v>972</v>
      </c>
      <c r="F89" s="1557"/>
      <c r="G89" s="1557"/>
      <c r="H89" s="1557"/>
      <c r="I89" s="1557"/>
      <c r="J89" s="1557"/>
      <c r="K89" s="1557"/>
      <c r="L89" s="1557"/>
      <c r="M89" s="1557"/>
      <c r="N89" s="1557"/>
      <c r="O89" s="1557"/>
      <c r="P89" s="1557"/>
      <c r="Q89" s="1557"/>
      <c r="R89" s="1558"/>
      <c r="S89" s="470" t="s">
        <v>942</v>
      </c>
      <c r="T89" s="468">
        <v>84</v>
      </c>
    </row>
    <row r="90" spans="2:20" ht="12.75" customHeight="1" x14ac:dyDescent="0.2">
      <c r="B90" s="471">
        <v>1</v>
      </c>
      <c r="C90" s="1543">
        <v>0</v>
      </c>
      <c r="D90" s="1569"/>
      <c r="E90" s="1556" t="s">
        <v>972</v>
      </c>
      <c r="F90" s="1557"/>
      <c r="G90" s="1557"/>
      <c r="H90" s="1557"/>
      <c r="I90" s="1557"/>
      <c r="J90" s="1557"/>
      <c r="K90" s="1557"/>
      <c r="L90" s="1557"/>
      <c r="M90" s="1557"/>
      <c r="N90" s="1557"/>
      <c r="O90" s="1557"/>
      <c r="P90" s="1557"/>
      <c r="Q90" s="1557"/>
      <c r="R90" s="1558"/>
      <c r="S90" s="470" t="s">
        <v>942</v>
      </c>
      <c r="T90" s="468">
        <v>85</v>
      </c>
    </row>
    <row r="91" spans="2:20" ht="12.75" customHeight="1" x14ac:dyDescent="0.2">
      <c r="B91" s="471">
        <v>1</v>
      </c>
      <c r="C91" s="1543">
        <v>0</v>
      </c>
      <c r="D91" s="1569"/>
      <c r="E91" s="1556" t="s">
        <v>1045</v>
      </c>
      <c r="F91" s="1557"/>
      <c r="G91" s="1557"/>
      <c r="H91" s="1557"/>
      <c r="I91" s="1557"/>
      <c r="J91" s="1557"/>
      <c r="K91" s="1557"/>
      <c r="L91" s="1557"/>
      <c r="M91" s="1557"/>
      <c r="N91" s="1557"/>
      <c r="O91" s="1557"/>
      <c r="P91" s="1557"/>
      <c r="Q91" s="1557"/>
      <c r="R91" s="1558"/>
      <c r="S91" s="470" t="s">
        <v>942</v>
      </c>
      <c r="T91" s="468">
        <v>86</v>
      </c>
    </row>
    <row r="92" spans="2:20" ht="12.75" customHeight="1" x14ac:dyDescent="0.2">
      <c r="B92" s="471">
        <v>1</v>
      </c>
      <c r="C92" s="1543">
        <v>0</v>
      </c>
      <c r="D92" s="1569"/>
      <c r="E92" s="1556" t="s">
        <v>1046</v>
      </c>
      <c r="F92" s="1557"/>
      <c r="G92" s="1557"/>
      <c r="H92" s="1557"/>
      <c r="I92" s="1557"/>
      <c r="J92" s="1557"/>
      <c r="K92" s="1557"/>
      <c r="L92" s="1557"/>
      <c r="M92" s="1557"/>
      <c r="N92" s="1557"/>
      <c r="O92" s="1557"/>
      <c r="P92" s="1557"/>
      <c r="Q92" s="1557"/>
      <c r="R92" s="1558"/>
      <c r="S92" s="470" t="s">
        <v>942</v>
      </c>
      <c r="T92" s="468">
        <v>87</v>
      </c>
    </row>
    <row r="93" spans="2:20" ht="12.75" customHeight="1" x14ac:dyDescent="0.2">
      <c r="B93" s="471">
        <v>1</v>
      </c>
      <c r="C93" s="1543">
        <v>0</v>
      </c>
      <c r="D93" s="1569"/>
      <c r="E93" s="1556" t="s">
        <v>1047</v>
      </c>
      <c r="F93" s="1557"/>
      <c r="G93" s="1557"/>
      <c r="H93" s="1557"/>
      <c r="I93" s="1557"/>
      <c r="J93" s="1557"/>
      <c r="K93" s="1557"/>
      <c r="L93" s="1557"/>
      <c r="M93" s="1557"/>
      <c r="N93" s="1557"/>
      <c r="O93" s="1557"/>
      <c r="P93" s="1557"/>
      <c r="Q93" s="1557"/>
      <c r="R93" s="1558"/>
      <c r="S93" s="470" t="s">
        <v>942</v>
      </c>
      <c r="T93" s="468">
        <v>88</v>
      </c>
    </row>
    <row r="94" spans="2:20" ht="12.75" customHeight="1" x14ac:dyDescent="0.2">
      <c r="B94" s="471">
        <v>1</v>
      </c>
      <c r="C94" s="1543">
        <v>0</v>
      </c>
      <c r="D94" s="1569"/>
      <c r="E94" s="1556" t="s">
        <v>1048</v>
      </c>
      <c r="F94" s="1557"/>
      <c r="G94" s="1557"/>
      <c r="H94" s="1557"/>
      <c r="I94" s="1557"/>
      <c r="J94" s="1557"/>
      <c r="K94" s="1557"/>
      <c r="L94" s="1557"/>
      <c r="M94" s="1557"/>
      <c r="N94" s="1557"/>
      <c r="O94" s="1557"/>
      <c r="P94" s="1557"/>
      <c r="Q94" s="1557"/>
      <c r="R94" s="1558"/>
      <c r="S94" s="470" t="s">
        <v>942</v>
      </c>
      <c r="T94" s="468">
        <v>89</v>
      </c>
    </row>
    <row r="95" spans="2:20" ht="12.75" customHeight="1" x14ac:dyDescent="0.2">
      <c r="B95" s="471">
        <v>1</v>
      </c>
      <c r="C95" s="1543">
        <v>0</v>
      </c>
      <c r="D95" s="1569"/>
      <c r="E95" s="1556" t="s">
        <v>1049</v>
      </c>
      <c r="F95" s="1557"/>
      <c r="G95" s="1557"/>
      <c r="H95" s="1557"/>
      <c r="I95" s="1557"/>
      <c r="J95" s="1557"/>
      <c r="K95" s="1557"/>
      <c r="L95" s="1557"/>
      <c r="M95" s="1557"/>
      <c r="N95" s="1557"/>
      <c r="O95" s="1557"/>
      <c r="P95" s="1557"/>
      <c r="Q95" s="1557"/>
      <c r="R95" s="1558"/>
      <c r="S95" s="470" t="s">
        <v>942</v>
      </c>
      <c r="T95" s="468">
        <v>90</v>
      </c>
    </row>
    <row r="96" spans="2:20" ht="12.75" customHeight="1" x14ac:dyDescent="0.2">
      <c r="B96" s="471">
        <v>1</v>
      </c>
      <c r="C96" s="1553">
        <v>0</v>
      </c>
      <c r="D96" s="1554"/>
      <c r="E96" s="1556" t="s">
        <v>1050</v>
      </c>
      <c r="F96" s="1557"/>
      <c r="G96" s="1557"/>
      <c r="H96" s="1557"/>
      <c r="I96" s="1557"/>
      <c r="J96" s="1557"/>
      <c r="K96" s="1557"/>
      <c r="L96" s="1557"/>
      <c r="M96" s="1557"/>
      <c r="N96" s="1557"/>
      <c r="O96" s="1557"/>
      <c r="P96" s="1557"/>
      <c r="Q96" s="1557"/>
      <c r="R96" s="1558"/>
      <c r="S96" s="470" t="s">
        <v>942</v>
      </c>
      <c r="T96" s="468">
        <v>91</v>
      </c>
    </row>
    <row r="97" spans="2:20" ht="12.75" customHeight="1" x14ac:dyDescent="0.2">
      <c r="B97" s="481">
        <v>1</v>
      </c>
      <c r="C97" s="1570">
        <v>0</v>
      </c>
      <c r="D97" s="1571"/>
      <c r="E97" s="1572" t="s">
        <v>1051</v>
      </c>
      <c r="F97" s="1573"/>
      <c r="G97" s="1573"/>
      <c r="H97" s="1573"/>
      <c r="I97" s="1573"/>
      <c r="J97" s="1573"/>
      <c r="K97" s="1573"/>
      <c r="L97" s="1573"/>
      <c r="M97" s="1573"/>
      <c r="N97" s="1573"/>
      <c r="O97" s="1573"/>
      <c r="P97" s="1573"/>
      <c r="Q97" s="1573"/>
      <c r="R97" s="1574"/>
      <c r="S97" s="482" t="s">
        <v>942</v>
      </c>
      <c r="T97" s="483">
        <v>92</v>
      </c>
    </row>
    <row r="98" spans="2:20" ht="12.75" customHeight="1" x14ac:dyDescent="0.2">
      <c r="B98" s="468">
        <v>1</v>
      </c>
      <c r="C98" s="1555"/>
      <c r="D98" s="1544"/>
      <c r="E98" s="1545" t="s">
        <v>1052</v>
      </c>
      <c r="F98" s="1546"/>
      <c r="G98" s="1546"/>
      <c r="H98" s="1546"/>
      <c r="I98" s="1546"/>
      <c r="J98" s="1546"/>
      <c r="K98" s="1546"/>
      <c r="L98" s="1546"/>
      <c r="M98" s="1546"/>
      <c r="N98" s="1546"/>
      <c r="O98" s="1546"/>
      <c r="P98" s="1546"/>
      <c r="Q98" s="1546"/>
      <c r="R98" s="1547"/>
      <c r="S98" s="470" t="s">
        <v>942</v>
      </c>
      <c r="T98" s="468">
        <v>93</v>
      </c>
    </row>
    <row r="99" spans="2:20" ht="12.75" customHeight="1" x14ac:dyDescent="0.2">
      <c r="B99" s="468">
        <v>1</v>
      </c>
      <c r="C99" s="1568"/>
      <c r="D99" s="1544"/>
      <c r="E99" s="1545" t="s">
        <v>1053</v>
      </c>
      <c r="F99" s="1546"/>
      <c r="G99" s="1546"/>
      <c r="H99" s="1546"/>
      <c r="I99" s="1546"/>
      <c r="J99" s="1546"/>
      <c r="K99" s="1546"/>
      <c r="L99" s="1546"/>
      <c r="M99" s="1546"/>
      <c r="N99" s="1546"/>
      <c r="O99" s="1546"/>
      <c r="P99" s="1546"/>
      <c r="Q99" s="1546"/>
      <c r="R99" s="1547"/>
      <c r="S99" s="470" t="s">
        <v>942</v>
      </c>
      <c r="T99" s="468">
        <v>94</v>
      </c>
    </row>
    <row r="100" spans="2:20" ht="12.75" customHeight="1" x14ac:dyDescent="0.2">
      <c r="B100" s="468">
        <v>1</v>
      </c>
      <c r="C100" s="1555"/>
      <c r="D100" s="1544"/>
      <c r="E100" s="1545"/>
      <c r="F100" s="1546"/>
      <c r="G100" s="1546"/>
      <c r="H100" s="1546"/>
      <c r="I100" s="1546"/>
      <c r="J100" s="1546"/>
      <c r="K100" s="1546"/>
      <c r="L100" s="1546"/>
      <c r="M100" s="1546"/>
      <c r="N100" s="1546"/>
      <c r="O100" s="1546"/>
      <c r="P100" s="1546"/>
      <c r="Q100" s="1546"/>
      <c r="R100" s="1547"/>
      <c r="S100" s="470" t="s">
        <v>942</v>
      </c>
      <c r="T100" s="468">
        <v>95</v>
      </c>
    </row>
    <row r="101" spans="2:20" ht="12.75" customHeight="1" x14ac:dyDescent="0.2">
      <c r="B101" s="473" t="s">
        <v>18</v>
      </c>
      <c r="C101" s="1564">
        <v>0</v>
      </c>
      <c r="D101" s="1552"/>
      <c r="E101" s="1565" t="s">
        <v>1054</v>
      </c>
      <c r="F101" s="1566"/>
      <c r="G101" s="1566"/>
      <c r="H101" s="1566"/>
      <c r="I101" s="1566"/>
      <c r="J101" s="1566"/>
      <c r="K101" s="1566"/>
      <c r="L101" s="1566"/>
      <c r="M101" s="1566"/>
      <c r="N101" s="1566"/>
      <c r="O101" s="1566"/>
      <c r="P101" s="1566"/>
      <c r="Q101" s="1566"/>
      <c r="R101" s="1567"/>
      <c r="S101" s="470" t="s">
        <v>947</v>
      </c>
      <c r="T101" s="468">
        <v>96</v>
      </c>
    </row>
    <row r="102" spans="2:20" ht="12.75" customHeight="1" x14ac:dyDescent="0.2">
      <c r="B102" s="468">
        <v>1</v>
      </c>
      <c r="C102" s="1543"/>
      <c r="D102" s="1544"/>
      <c r="E102" s="1545"/>
      <c r="F102" s="1546"/>
      <c r="G102" s="1546"/>
      <c r="H102" s="1546"/>
      <c r="I102" s="1546"/>
      <c r="J102" s="1546"/>
      <c r="K102" s="1546"/>
      <c r="L102" s="1546"/>
      <c r="M102" s="1546"/>
      <c r="N102" s="1546"/>
      <c r="O102" s="1546"/>
      <c r="P102" s="1546"/>
      <c r="Q102" s="1546"/>
      <c r="R102" s="1547"/>
      <c r="S102" s="470" t="s">
        <v>947</v>
      </c>
      <c r="T102" s="468">
        <v>97</v>
      </c>
    </row>
    <row r="103" spans="2:20" ht="12.75" customHeight="1" x14ac:dyDescent="0.2">
      <c r="B103" s="468">
        <v>1</v>
      </c>
      <c r="C103" s="1543"/>
      <c r="D103" s="1544"/>
      <c r="E103" s="1545" t="s">
        <v>1055</v>
      </c>
      <c r="F103" s="1546"/>
      <c r="G103" s="1546"/>
      <c r="H103" s="1546"/>
      <c r="I103" s="1546"/>
      <c r="J103" s="1546"/>
      <c r="K103" s="1546"/>
      <c r="L103" s="1546"/>
      <c r="M103" s="1546"/>
      <c r="N103" s="1546"/>
      <c r="O103" s="1546"/>
      <c r="P103" s="1546"/>
      <c r="Q103" s="1546"/>
      <c r="R103" s="1547"/>
      <c r="S103" s="468" t="s">
        <v>947</v>
      </c>
      <c r="T103" s="468">
        <v>98</v>
      </c>
    </row>
    <row r="104" spans="2:20" ht="12.75" customHeight="1" x14ac:dyDescent="0.2">
      <c r="B104" s="468">
        <v>1</v>
      </c>
      <c r="C104" s="1555">
        <v>0</v>
      </c>
      <c r="D104" s="1544"/>
      <c r="E104" s="1545" t="s">
        <v>1056</v>
      </c>
      <c r="F104" s="1546"/>
      <c r="G104" s="1546"/>
      <c r="H104" s="1546"/>
      <c r="I104" s="1546"/>
      <c r="J104" s="1546"/>
      <c r="K104" s="1546"/>
      <c r="L104" s="1546"/>
      <c r="M104" s="1546"/>
      <c r="N104" s="1546"/>
      <c r="O104" s="1546"/>
      <c r="P104" s="1546"/>
      <c r="Q104" s="1546"/>
      <c r="R104" s="1547"/>
      <c r="S104" s="470" t="s">
        <v>947</v>
      </c>
      <c r="T104" s="468">
        <v>99</v>
      </c>
    </row>
    <row r="105" spans="2:20" ht="12.75" customHeight="1" x14ac:dyDescent="0.2">
      <c r="B105" s="473" t="s">
        <v>18</v>
      </c>
      <c r="C105" s="1564">
        <v>0</v>
      </c>
      <c r="D105" s="1552"/>
      <c r="E105" s="1565" t="s">
        <v>1057</v>
      </c>
      <c r="F105" s="1566"/>
      <c r="G105" s="1566"/>
      <c r="H105" s="1566"/>
      <c r="I105" s="1566"/>
      <c r="J105" s="1566"/>
      <c r="K105" s="1566"/>
      <c r="L105" s="1566"/>
      <c r="M105" s="1566"/>
      <c r="N105" s="1566"/>
      <c r="O105" s="1566"/>
      <c r="P105" s="1566"/>
      <c r="Q105" s="1566"/>
      <c r="R105" s="1567"/>
      <c r="S105" s="470" t="s">
        <v>947</v>
      </c>
      <c r="T105" s="468">
        <v>100</v>
      </c>
    </row>
    <row r="106" spans="2:20" ht="12.75" customHeight="1" x14ac:dyDescent="0.2">
      <c r="B106" s="468">
        <v>1</v>
      </c>
      <c r="C106" s="1555">
        <v>0</v>
      </c>
      <c r="D106" s="1544"/>
      <c r="E106" s="1545" t="s">
        <v>1058</v>
      </c>
      <c r="F106" s="1546"/>
      <c r="G106" s="1546"/>
      <c r="H106" s="1546"/>
      <c r="I106" s="1546"/>
      <c r="J106" s="1546"/>
      <c r="K106" s="1546"/>
      <c r="L106" s="1546"/>
      <c r="M106" s="1546"/>
      <c r="N106" s="1546"/>
      <c r="O106" s="1546"/>
      <c r="P106" s="1546"/>
      <c r="Q106" s="1546"/>
      <c r="R106" s="1547"/>
      <c r="S106" s="470" t="s">
        <v>947</v>
      </c>
      <c r="T106" s="468">
        <v>101</v>
      </c>
    </row>
    <row r="107" spans="2:20" ht="12.75" customHeight="1" x14ac:dyDescent="0.2">
      <c r="B107" s="483">
        <v>1</v>
      </c>
      <c r="C107" s="1559">
        <v>0</v>
      </c>
      <c r="D107" s="1560"/>
      <c r="E107" s="1561" t="s">
        <v>1059</v>
      </c>
      <c r="F107" s="1562"/>
      <c r="G107" s="1562"/>
      <c r="H107" s="1562"/>
      <c r="I107" s="1562"/>
      <c r="J107" s="1562"/>
      <c r="K107" s="1562"/>
      <c r="L107" s="1562"/>
      <c r="M107" s="1562"/>
      <c r="N107" s="1562"/>
      <c r="O107" s="1562"/>
      <c r="P107" s="1562"/>
      <c r="Q107" s="1562"/>
      <c r="R107" s="1563"/>
      <c r="S107" s="482" t="s">
        <v>947</v>
      </c>
      <c r="T107" s="483">
        <v>102</v>
      </c>
    </row>
    <row r="108" spans="2:20" ht="12.75" customHeight="1" x14ac:dyDescent="0.2">
      <c r="B108" s="468">
        <v>1</v>
      </c>
      <c r="C108" s="1543">
        <v>0</v>
      </c>
      <c r="D108" s="1544"/>
      <c r="E108" s="1545" t="s">
        <v>1060</v>
      </c>
      <c r="F108" s="1546"/>
      <c r="G108" s="1546"/>
      <c r="H108" s="1546"/>
      <c r="I108" s="1546"/>
      <c r="J108" s="1546"/>
      <c r="K108" s="1546"/>
      <c r="L108" s="1546"/>
      <c r="M108" s="1546"/>
      <c r="N108" s="1546"/>
      <c r="O108" s="1546"/>
      <c r="P108" s="1546"/>
      <c r="Q108" s="1546"/>
      <c r="R108" s="1547"/>
      <c r="S108" s="470" t="s">
        <v>942</v>
      </c>
      <c r="T108" s="468">
        <v>103</v>
      </c>
    </row>
    <row r="109" spans="2:20" ht="12.75" customHeight="1" x14ac:dyDescent="0.2">
      <c r="B109" s="468">
        <v>1</v>
      </c>
      <c r="C109" s="1543">
        <v>0</v>
      </c>
      <c r="D109" s="1544"/>
      <c r="E109" s="1545" t="s">
        <v>1060</v>
      </c>
      <c r="F109" s="1546"/>
      <c r="G109" s="1546"/>
      <c r="H109" s="1546"/>
      <c r="I109" s="1546"/>
      <c r="J109" s="1546"/>
      <c r="K109" s="1546"/>
      <c r="L109" s="1546"/>
      <c r="M109" s="1546"/>
      <c r="N109" s="1546"/>
      <c r="O109" s="1546"/>
      <c r="P109" s="1546"/>
      <c r="Q109" s="1546"/>
      <c r="R109" s="1547"/>
      <c r="S109" s="470" t="s">
        <v>942</v>
      </c>
      <c r="T109" s="468">
        <v>104</v>
      </c>
    </row>
    <row r="110" spans="2:20" ht="12.75" customHeight="1" x14ac:dyDescent="0.2">
      <c r="B110" s="468">
        <v>1</v>
      </c>
      <c r="C110" s="1543">
        <v>0</v>
      </c>
      <c r="D110" s="1544"/>
      <c r="E110" s="1545" t="s">
        <v>1060</v>
      </c>
      <c r="F110" s="1546"/>
      <c r="G110" s="1546"/>
      <c r="H110" s="1546"/>
      <c r="I110" s="1546"/>
      <c r="J110" s="1546"/>
      <c r="K110" s="1546"/>
      <c r="L110" s="1546"/>
      <c r="M110" s="1546"/>
      <c r="N110" s="1546"/>
      <c r="O110" s="1546"/>
      <c r="P110" s="1546"/>
      <c r="Q110" s="1546"/>
      <c r="R110" s="1547"/>
      <c r="S110" s="470" t="s">
        <v>942</v>
      </c>
      <c r="T110" s="468">
        <v>105</v>
      </c>
    </row>
    <row r="111" spans="2:20" ht="12.75" customHeight="1" x14ac:dyDescent="0.2">
      <c r="B111" s="468">
        <v>1</v>
      </c>
      <c r="C111" s="1543">
        <v>0</v>
      </c>
      <c r="D111" s="1544"/>
      <c r="E111" s="1545" t="s">
        <v>1060</v>
      </c>
      <c r="F111" s="1546"/>
      <c r="G111" s="1546"/>
      <c r="H111" s="1546"/>
      <c r="I111" s="1546"/>
      <c r="J111" s="1546"/>
      <c r="K111" s="1546"/>
      <c r="L111" s="1546"/>
      <c r="M111" s="1546"/>
      <c r="N111" s="1546"/>
      <c r="O111" s="1546"/>
      <c r="P111" s="1546"/>
      <c r="Q111" s="1546"/>
      <c r="R111" s="1547"/>
      <c r="S111" s="470" t="s">
        <v>942</v>
      </c>
      <c r="T111" s="468">
        <v>106</v>
      </c>
    </row>
    <row r="112" spans="2:20" ht="12.75" customHeight="1" x14ac:dyDescent="0.2">
      <c r="B112" s="468">
        <v>1</v>
      </c>
      <c r="C112" s="1555"/>
      <c r="D112" s="1544"/>
      <c r="E112" s="1556" t="s">
        <v>1061</v>
      </c>
      <c r="F112" s="1557"/>
      <c r="G112" s="1557"/>
      <c r="H112" s="1557"/>
      <c r="I112" s="1557"/>
      <c r="J112" s="1557"/>
      <c r="K112" s="1557"/>
      <c r="L112" s="1557"/>
      <c r="M112" s="1557"/>
      <c r="N112" s="1557"/>
      <c r="O112" s="1557"/>
      <c r="P112" s="1557"/>
      <c r="Q112" s="1557"/>
      <c r="R112" s="1558"/>
      <c r="S112" s="470" t="s">
        <v>942</v>
      </c>
      <c r="T112" s="468">
        <v>107</v>
      </c>
    </row>
    <row r="113" spans="2:20" ht="12.75" customHeight="1" x14ac:dyDescent="0.2">
      <c r="B113" s="468">
        <v>1</v>
      </c>
      <c r="C113" s="1555"/>
      <c r="D113" s="1544"/>
      <c r="E113" s="1556" t="s">
        <v>1062</v>
      </c>
      <c r="F113" s="1557"/>
      <c r="G113" s="1557"/>
      <c r="H113" s="1557"/>
      <c r="I113" s="1557"/>
      <c r="J113" s="1557"/>
      <c r="K113" s="1557"/>
      <c r="L113" s="1557"/>
      <c r="M113" s="1557"/>
      <c r="N113" s="1557"/>
      <c r="O113" s="1557"/>
      <c r="P113" s="1557"/>
      <c r="Q113" s="1557"/>
      <c r="R113" s="1558"/>
      <c r="S113" s="470" t="s">
        <v>942</v>
      </c>
      <c r="T113" s="468">
        <v>108</v>
      </c>
    </row>
    <row r="114" spans="2:20" ht="12.75" customHeight="1" x14ac:dyDescent="0.2">
      <c r="B114" s="468">
        <v>1</v>
      </c>
      <c r="C114" s="1555"/>
      <c r="D114" s="1544"/>
      <c r="E114" s="1556" t="s">
        <v>1063</v>
      </c>
      <c r="F114" s="1557"/>
      <c r="G114" s="1557"/>
      <c r="H114" s="1557"/>
      <c r="I114" s="1557"/>
      <c r="J114" s="1557"/>
      <c r="K114" s="1557"/>
      <c r="L114" s="1557"/>
      <c r="M114" s="1557"/>
      <c r="N114" s="1557"/>
      <c r="O114" s="1557"/>
      <c r="P114" s="1557"/>
      <c r="Q114" s="1557"/>
      <c r="R114" s="1558"/>
      <c r="S114" s="470" t="s">
        <v>942</v>
      </c>
      <c r="T114" s="468">
        <v>109</v>
      </c>
    </row>
    <row r="115" spans="2:20" ht="12.75" customHeight="1" x14ac:dyDescent="0.2">
      <c r="B115" s="468">
        <v>1</v>
      </c>
      <c r="C115" s="1543">
        <v>0</v>
      </c>
      <c r="D115" s="1544"/>
      <c r="E115" s="1556" t="s">
        <v>1064</v>
      </c>
      <c r="F115" s="1557"/>
      <c r="G115" s="1557"/>
      <c r="H115" s="1557"/>
      <c r="I115" s="1557"/>
      <c r="J115" s="1557"/>
      <c r="K115" s="1557"/>
      <c r="L115" s="1557"/>
      <c r="M115" s="1557"/>
      <c r="N115" s="1557"/>
      <c r="O115" s="1557"/>
      <c r="P115" s="1557"/>
      <c r="Q115" s="1557"/>
      <c r="R115" s="1558"/>
      <c r="S115" s="470" t="s">
        <v>942</v>
      </c>
      <c r="T115" s="468">
        <v>110</v>
      </c>
    </row>
    <row r="116" spans="2:20" ht="12.75" customHeight="1" x14ac:dyDescent="0.2">
      <c r="B116" s="468">
        <v>1</v>
      </c>
      <c r="C116" s="1543">
        <v>0</v>
      </c>
      <c r="D116" s="1544"/>
      <c r="E116" s="1556" t="s">
        <v>1065</v>
      </c>
      <c r="F116" s="1557"/>
      <c r="G116" s="1557"/>
      <c r="H116" s="1557"/>
      <c r="I116" s="1557"/>
      <c r="J116" s="1557"/>
      <c r="K116" s="1557"/>
      <c r="L116" s="1557"/>
      <c r="M116" s="1557"/>
      <c r="N116" s="1557"/>
      <c r="O116" s="1557"/>
      <c r="P116" s="1557"/>
      <c r="Q116" s="1557"/>
      <c r="R116" s="1558"/>
      <c r="S116" s="470" t="s">
        <v>942</v>
      </c>
      <c r="T116" s="468">
        <v>111</v>
      </c>
    </row>
    <row r="117" spans="2:20" ht="12.75" customHeight="1" x14ac:dyDescent="0.2">
      <c r="B117" s="468">
        <v>1</v>
      </c>
      <c r="C117" s="1555"/>
      <c r="D117" s="1544"/>
      <c r="E117" s="1556" t="s">
        <v>1066</v>
      </c>
      <c r="F117" s="1557"/>
      <c r="G117" s="1557"/>
      <c r="H117" s="1557"/>
      <c r="I117" s="1557"/>
      <c r="J117" s="1557"/>
      <c r="K117" s="1557"/>
      <c r="L117" s="1557"/>
      <c r="M117" s="1557"/>
      <c r="N117" s="1557"/>
      <c r="O117" s="1557"/>
      <c r="P117" s="1557"/>
      <c r="Q117" s="1557"/>
      <c r="R117" s="1558"/>
      <c r="S117" s="470" t="s">
        <v>942</v>
      </c>
      <c r="T117" s="468">
        <v>112</v>
      </c>
    </row>
    <row r="118" spans="2:20" ht="12.75" customHeight="1" x14ac:dyDescent="0.2">
      <c r="B118" s="468">
        <v>1</v>
      </c>
      <c r="C118" s="1555"/>
      <c r="D118" s="1544"/>
      <c r="E118" s="1556" t="s">
        <v>1067</v>
      </c>
      <c r="F118" s="1557"/>
      <c r="G118" s="1557"/>
      <c r="H118" s="1557"/>
      <c r="I118" s="1557"/>
      <c r="J118" s="1557"/>
      <c r="K118" s="1557"/>
      <c r="L118" s="1557"/>
      <c r="M118" s="1557"/>
      <c r="N118" s="1557"/>
      <c r="O118" s="1557"/>
      <c r="P118" s="1557"/>
      <c r="Q118" s="1557"/>
      <c r="R118" s="1558"/>
      <c r="S118" s="470" t="s">
        <v>942</v>
      </c>
      <c r="T118" s="468">
        <v>113</v>
      </c>
    </row>
    <row r="119" spans="2:20" ht="12.75" customHeight="1" x14ac:dyDescent="0.2">
      <c r="B119" s="468">
        <v>1</v>
      </c>
      <c r="C119" s="1555"/>
      <c r="D119" s="1544"/>
      <c r="E119" s="1556" t="s">
        <v>1068</v>
      </c>
      <c r="F119" s="1557"/>
      <c r="G119" s="1557"/>
      <c r="H119" s="1557"/>
      <c r="I119" s="1557"/>
      <c r="J119" s="1557"/>
      <c r="K119" s="1557"/>
      <c r="L119" s="1557"/>
      <c r="M119" s="1557"/>
      <c r="N119" s="1557"/>
      <c r="O119" s="1557"/>
      <c r="P119" s="1557"/>
      <c r="Q119" s="1557"/>
      <c r="R119" s="1558"/>
      <c r="S119" s="470" t="s">
        <v>942</v>
      </c>
      <c r="T119" s="468">
        <v>114</v>
      </c>
    </row>
    <row r="120" spans="2:20" ht="12.75" customHeight="1" x14ac:dyDescent="0.2">
      <c r="B120" s="477">
        <v>1</v>
      </c>
      <c r="C120" s="1555"/>
      <c r="D120" s="1544"/>
      <c r="E120" s="1545" t="s">
        <v>1069</v>
      </c>
      <c r="F120" s="1546"/>
      <c r="G120" s="1546"/>
      <c r="H120" s="1546"/>
      <c r="I120" s="1546"/>
      <c r="J120" s="1546"/>
      <c r="K120" s="1546"/>
      <c r="L120" s="1546"/>
      <c r="M120" s="1546"/>
      <c r="N120" s="1546"/>
      <c r="O120" s="1546"/>
      <c r="P120" s="1546"/>
      <c r="Q120" s="1546"/>
      <c r="R120" s="1547"/>
      <c r="S120" s="477"/>
      <c r="T120" s="468">
        <v>115</v>
      </c>
    </row>
    <row r="121" spans="2:20" ht="12.75" customHeight="1" x14ac:dyDescent="0.2">
      <c r="B121" s="468">
        <v>1</v>
      </c>
      <c r="C121" s="1555"/>
      <c r="D121" s="1544"/>
      <c r="E121" s="1545" t="s">
        <v>1070</v>
      </c>
      <c r="F121" s="1546"/>
      <c r="G121" s="1546"/>
      <c r="H121" s="1546"/>
      <c r="I121" s="1546"/>
      <c r="J121" s="1546"/>
      <c r="K121" s="1546"/>
      <c r="L121" s="1546"/>
      <c r="M121" s="1546"/>
      <c r="N121" s="1546"/>
      <c r="O121" s="1546"/>
      <c r="P121" s="1546"/>
      <c r="Q121" s="1546"/>
      <c r="R121" s="1547"/>
      <c r="S121" s="477"/>
      <c r="T121" s="468">
        <v>116</v>
      </c>
    </row>
    <row r="122" spans="2:20" ht="12.75" customHeight="1" x14ac:dyDescent="0.2">
      <c r="B122" s="468">
        <v>1</v>
      </c>
      <c r="C122" s="1555"/>
      <c r="D122" s="1544"/>
      <c r="E122" s="1545" t="s">
        <v>1071</v>
      </c>
      <c r="F122" s="1546"/>
      <c r="G122" s="1546"/>
      <c r="H122" s="1546"/>
      <c r="I122" s="1546"/>
      <c r="J122" s="1546"/>
      <c r="K122" s="1546"/>
      <c r="L122" s="1546"/>
      <c r="M122" s="1546"/>
      <c r="N122" s="1546"/>
      <c r="O122" s="1546"/>
      <c r="P122" s="1546"/>
      <c r="Q122" s="1546"/>
      <c r="R122" s="1547"/>
      <c r="S122" s="477" t="s">
        <v>942</v>
      </c>
      <c r="T122" s="468">
        <v>117</v>
      </c>
    </row>
    <row r="123" spans="2:20" ht="12.75" customHeight="1" x14ac:dyDescent="0.2">
      <c r="B123" s="468">
        <v>1</v>
      </c>
      <c r="C123" s="1555">
        <v>0</v>
      </c>
      <c r="D123" s="1544"/>
      <c r="E123" s="1545" t="s">
        <v>1072</v>
      </c>
      <c r="F123" s="1546"/>
      <c r="G123" s="1546"/>
      <c r="H123" s="1546"/>
      <c r="I123" s="1546"/>
      <c r="J123" s="1546"/>
      <c r="K123" s="1546"/>
      <c r="L123" s="1546"/>
      <c r="M123" s="1546"/>
      <c r="N123" s="1546"/>
      <c r="O123" s="1546"/>
      <c r="P123" s="1546"/>
      <c r="Q123" s="1546"/>
      <c r="R123" s="1547"/>
      <c r="S123" s="477" t="s">
        <v>947</v>
      </c>
      <c r="T123" s="468">
        <v>118</v>
      </c>
    </row>
    <row r="124" spans="2:20" ht="12.75" customHeight="1" x14ac:dyDescent="0.2">
      <c r="B124" s="468">
        <v>1</v>
      </c>
      <c r="C124" s="1555">
        <v>0</v>
      </c>
      <c r="D124" s="1544"/>
      <c r="E124" s="1545" t="s">
        <v>1073</v>
      </c>
      <c r="F124" s="1546"/>
      <c r="G124" s="1546"/>
      <c r="H124" s="1546"/>
      <c r="I124" s="1546"/>
      <c r="J124" s="1546"/>
      <c r="K124" s="1546"/>
      <c r="L124" s="1546"/>
      <c r="M124" s="1546"/>
      <c r="N124" s="1546"/>
      <c r="O124" s="1546"/>
      <c r="P124" s="1546"/>
      <c r="Q124" s="1546"/>
      <c r="R124" s="1547"/>
      <c r="S124" s="477" t="s">
        <v>947</v>
      </c>
      <c r="T124" s="468">
        <v>119</v>
      </c>
    </row>
    <row r="125" spans="2:20" ht="12.75" customHeight="1" x14ac:dyDescent="0.2">
      <c r="B125" s="468" t="s">
        <v>18</v>
      </c>
      <c r="C125" s="1551">
        <v>0</v>
      </c>
      <c r="D125" s="1552"/>
      <c r="E125" s="1545" t="s">
        <v>1074</v>
      </c>
      <c r="F125" s="1546"/>
      <c r="G125" s="1546"/>
      <c r="H125" s="1546"/>
      <c r="I125" s="1546"/>
      <c r="J125" s="1546"/>
      <c r="K125" s="1546"/>
      <c r="L125" s="1546"/>
      <c r="M125" s="1546"/>
      <c r="N125" s="1546"/>
      <c r="O125" s="1546"/>
      <c r="P125" s="1546"/>
      <c r="Q125" s="1546"/>
      <c r="R125" s="1547"/>
      <c r="S125" s="477" t="s">
        <v>942</v>
      </c>
      <c r="T125" s="468">
        <v>120</v>
      </c>
    </row>
    <row r="126" spans="2:20" ht="12.75" customHeight="1" x14ac:dyDescent="0.2">
      <c r="B126" s="468" t="s">
        <v>18</v>
      </c>
      <c r="C126" s="1551">
        <v>0</v>
      </c>
      <c r="D126" s="1552"/>
      <c r="E126" s="1545" t="s">
        <v>1074</v>
      </c>
      <c r="F126" s="1546"/>
      <c r="G126" s="1546"/>
      <c r="H126" s="1546"/>
      <c r="I126" s="1546"/>
      <c r="J126" s="1546"/>
      <c r="K126" s="1546"/>
      <c r="L126" s="1546"/>
      <c r="M126" s="1546"/>
      <c r="N126" s="1546"/>
      <c r="O126" s="1546"/>
      <c r="P126" s="1546"/>
      <c r="Q126" s="1546"/>
      <c r="R126" s="1547"/>
      <c r="S126" s="477" t="s">
        <v>942</v>
      </c>
      <c r="T126" s="468">
        <v>121</v>
      </c>
    </row>
    <row r="127" spans="2:20" ht="12.75" customHeight="1" x14ac:dyDescent="0.2">
      <c r="B127" s="468" t="s">
        <v>18</v>
      </c>
      <c r="C127" s="1551">
        <v>0</v>
      </c>
      <c r="D127" s="1552"/>
      <c r="E127" s="1545" t="s">
        <v>1074</v>
      </c>
      <c r="F127" s="1546"/>
      <c r="G127" s="1546"/>
      <c r="H127" s="1546"/>
      <c r="I127" s="1546"/>
      <c r="J127" s="1546"/>
      <c r="K127" s="1546"/>
      <c r="L127" s="1546"/>
      <c r="M127" s="1546"/>
      <c r="N127" s="1546"/>
      <c r="O127" s="1546"/>
      <c r="P127" s="1546"/>
      <c r="Q127" s="1546"/>
      <c r="R127" s="1547"/>
      <c r="S127" s="477" t="s">
        <v>942</v>
      </c>
      <c r="T127" s="468">
        <v>122</v>
      </c>
    </row>
    <row r="128" spans="2:20" ht="12.75" customHeight="1" x14ac:dyDescent="0.2">
      <c r="B128" s="468">
        <v>1</v>
      </c>
      <c r="C128" s="1543"/>
      <c r="D128" s="1544"/>
      <c r="E128" s="1545" t="s">
        <v>1075</v>
      </c>
      <c r="F128" s="1546"/>
      <c r="G128" s="1546"/>
      <c r="H128" s="1546"/>
      <c r="I128" s="1546"/>
      <c r="J128" s="1546"/>
      <c r="K128" s="1546"/>
      <c r="L128" s="1546"/>
      <c r="M128" s="1546"/>
      <c r="N128" s="1546"/>
      <c r="O128" s="1546"/>
      <c r="P128" s="1546"/>
      <c r="Q128" s="1546"/>
      <c r="R128" s="1547"/>
      <c r="S128" s="477" t="s">
        <v>942</v>
      </c>
      <c r="T128" s="468">
        <v>123</v>
      </c>
    </row>
    <row r="129" spans="2:20" ht="12.75" customHeight="1" x14ac:dyDescent="0.2">
      <c r="B129" s="468">
        <v>1</v>
      </c>
      <c r="C129" s="1543"/>
      <c r="D129" s="1544"/>
      <c r="E129" s="1545" t="s">
        <v>1076</v>
      </c>
      <c r="F129" s="1546"/>
      <c r="G129" s="1546"/>
      <c r="H129" s="1546"/>
      <c r="I129" s="1546"/>
      <c r="J129" s="1546"/>
      <c r="K129" s="1546"/>
      <c r="L129" s="1546"/>
      <c r="M129" s="1546"/>
      <c r="N129" s="1546"/>
      <c r="O129" s="1546"/>
      <c r="P129" s="1546"/>
      <c r="Q129" s="1546"/>
      <c r="R129" s="1547"/>
      <c r="S129" s="477" t="s">
        <v>942</v>
      </c>
      <c r="T129" s="468">
        <v>124</v>
      </c>
    </row>
    <row r="130" spans="2:20" ht="12.75" customHeight="1" x14ac:dyDescent="0.2">
      <c r="B130" s="468">
        <v>1</v>
      </c>
      <c r="C130" s="1543"/>
      <c r="D130" s="1544"/>
      <c r="E130" s="1545" t="s">
        <v>1076</v>
      </c>
      <c r="F130" s="1546"/>
      <c r="G130" s="1546"/>
      <c r="H130" s="1546"/>
      <c r="I130" s="1546"/>
      <c r="J130" s="1546"/>
      <c r="K130" s="1546"/>
      <c r="L130" s="1546"/>
      <c r="M130" s="1546"/>
      <c r="N130" s="1546"/>
      <c r="O130" s="1546"/>
      <c r="P130" s="1546"/>
      <c r="Q130" s="1546"/>
      <c r="R130" s="1547"/>
      <c r="S130" s="477" t="s">
        <v>942</v>
      </c>
      <c r="T130" s="468">
        <v>125</v>
      </c>
    </row>
    <row r="131" spans="2:20" ht="12.75" customHeight="1" x14ac:dyDescent="0.2">
      <c r="B131" s="468">
        <v>1</v>
      </c>
      <c r="C131" s="1543"/>
      <c r="D131" s="1544"/>
      <c r="E131" s="1545" t="s">
        <v>1076</v>
      </c>
      <c r="F131" s="1546"/>
      <c r="G131" s="1546"/>
      <c r="H131" s="1546"/>
      <c r="I131" s="1546"/>
      <c r="J131" s="1546"/>
      <c r="K131" s="1546"/>
      <c r="L131" s="1546"/>
      <c r="M131" s="1546"/>
      <c r="N131" s="1546"/>
      <c r="O131" s="1546"/>
      <c r="P131" s="1546"/>
      <c r="Q131" s="1546"/>
      <c r="R131" s="1547"/>
      <c r="S131" s="477" t="s">
        <v>942</v>
      </c>
      <c r="T131" s="468">
        <v>126</v>
      </c>
    </row>
    <row r="132" spans="2:20" ht="12.75" customHeight="1" x14ac:dyDescent="0.2">
      <c r="B132" s="468">
        <v>1</v>
      </c>
      <c r="C132" s="1543"/>
      <c r="D132" s="1544"/>
      <c r="E132" s="1545" t="s">
        <v>1076</v>
      </c>
      <c r="F132" s="1546"/>
      <c r="G132" s="1546"/>
      <c r="H132" s="1546"/>
      <c r="I132" s="1546"/>
      <c r="J132" s="1546"/>
      <c r="K132" s="1546"/>
      <c r="L132" s="1546"/>
      <c r="M132" s="1546"/>
      <c r="N132" s="1546"/>
      <c r="O132" s="1546"/>
      <c r="P132" s="1546"/>
      <c r="Q132" s="1546"/>
      <c r="R132" s="1547"/>
      <c r="S132" s="477" t="s">
        <v>942</v>
      </c>
      <c r="T132" s="468">
        <v>127</v>
      </c>
    </row>
    <row r="133" spans="2:20" ht="12.75" customHeight="1" x14ac:dyDescent="0.2">
      <c r="B133" s="468">
        <v>1</v>
      </c>
      <c r="C133" s="1543"/>
      <c r="D133" s="1544"/>
      <c r="E133" s="1545" t="s">
        <v>1077</v>
      </c>
      <c r="F133" s="1546"/>
      <c r="G133" s="1546"/>
      <c r="H133" s="1546"/>
      <c r="I133" s="1546"/>
      <c r="J133" s="1546"/>
      <c r="K133" s="1546"/>
      <c r="L133" s="1546"/>
      <c r="M133" s="1546"/>
      <c r="N133" s="1546"/>
      <c r="O133" s="1546"/>
      <c r="P133" s="1546"/>
      <c r="Q133" s="1546"/>
      <c r="R133" s="1547"/>
      <c r="S133" s="477" t="s">
        <v>942</v>
      </c>
      <c r="T133" s="468">
        <v>128</v>
      </c>
    </row>
    <row r="134" spans="2:20" ht="12.75" customHeight="1" x14ac:dyDescent="0.2">
      <c r="B134" s="468" t="s">
        <v>18</v>
      </c>
      <c r="C134" s="1551">
        <v>0</v>
      </c>
      <c r="D134" s="1552"/>
      <c r="E134" s="1545" t="s">
        <v>1078</v>
      </c>
      <c r="F134" s="1546"/>
      <c r="G134" s="1546"/>
      <c r="H134" s="1546"/>
      <c r="I134" s="1546"/>
      <c r="J134" s="1546"/>
      <c r="K134" s="1546"/>
      <c r="L134" s="1546"/>
      <c r="M134" s="1546"/>
      <c r="N134" s="1546"/>
      <c r="O134" s="1546"/>
      <c r="P134" s="1546"/>
      <c r="Q134" s="1546"/>
      <c r="R134" s="1547"/>
      <c r="S134" s="477" t="s">
        <v>942</v>
      </c>
      <c r="T134" s="468">
        <v>129</v>
      </c>
    </row>
    <row r="135" spans="2:20" ht="12.75" customHeight="1" x14ac:dyDescent="0.2">
      <c r="B135" s="468" t="s">
        <v>18</v>
      </c>
      <c r="C135" s="1551">
        <v>0</v>
      </c>
      <c r="D135" s="1552"/>
      <c r="E135" s="1545" t="s">
        <v>1079</v>
      </c>
      <c r="F135" s="1546"/>
      <c r="G135" s="1546"/>
      <c r="H135" s="1546"/>
      <c r="I135" s="1546"/>
      <c r="J135" s="1546"/>
      <c r="K135" s="1546"/>
      <c r="L135" s="1546"/>
      <c r="M135" s="1546"/>
      <c r="N135" s="1546"/>
      <c r="O135" s="1546"/>
      <c r="P135" s="1546"/>
      <c r="Q135" s="1546"/>
      <c r="R135" s="1547"/>
      <c r="S135" s="477" t="s">
        <v>942</v>
      </c>
      <c r="T135" s="468">
        <v>130</v>
      </c>
    </row>
    <row r="136" spans="2:20" ht="12.75" customHeight="1" x14ac:dyDescent="0.2">
      <c r="B136" s="468" t="s">
        <v>18</v>
      </c>
      <c r="C136" s="1551">
        <v>0</v>
      </c>
      <c r="D136" s="1552"/>
      <c r="E136" s="1545" t="s">
        <v>1080</v>
      </c>
      <c r="F136" s="1546"/>
      <c r="G136" s="1546"/>
      <c r="H136" s="1546"/>
      <c r="I136" s="1546"/>
      <c r="J136" s="1546"/>
      <c r="K136" s="1546"/>
      <c r="L136" s="1546"/>
      <c r="M136" s="1546"/>
      <c r="N136" s="1546"/>
      <c r="O136" s="1546"/>
      <c r="P136" s="1546"/>
      <c r="Q136" s="1546"/>
      <c r="R136" s="1547"/>
      <c r="S136" s="477" t="s">
        <v>942</v>
      </c>
      <c r="T136" s="468">
        <v>131</v>
      </c>
    </row>
    <row r="137" spans="2:20" ht="12.75" customHeight="1" x14ac:dyDescent="0.2">
      <c r="B137" s="468" t="s">
        <v>18</v>
      </c>
      <c r="C137" s="1551">
        <v>0</v>
      </c>
      <c r="D137" s="1552"/>
      <c r="E137" s="1545" t="s">
        <v>1081</v>
      </c>
      <c r="F137" s="1546"/>
      <c r="G137" s="1546"/>
      <c r="H137" s="1546"/>
      <c r="I137" s="1546"/>
      <c r="J137" s="1546"/>
      <c r="K137" s="1546"/>
      <c r="L137" s="1546"/>
      <c r="M137" s="1546"/>
      <c r="N137" s="1546"/>
      <c r="O137" s="1546"/>
      <c r="P137" s="1546"/>
      <c r="Q137" s="1546"/>
      <c r="R137" s="1547"/>
      <c r="S137" s="477" t="s">
        <v>942</v>
      </c>
      <c r="T137" s="468">
        <v>132</v>
      </c>
    </row>
    <row r="138" spans="2:20" ht="12.75" customHeight="1" x14ac:dyDescent="0.2">
      <c r="B138" s="468">
        <v>1</v>
      </c>
      <c r="C138" s="1543"/>
      <c r="D138" s="1544"/>
      <c r="E138" s="1545" t="s">
        <v>1082</v>
      </c>
      <c r="F138" s="1546"/>
      <c r="G138" s="1546"/>
      <c r="H138" s="1546"/>
      <c r="I138" s="1546"/>
      <c r="J138" s="1546"/>
      <c r="K138" s="1546"/>
      <c r="L138" s="1546"/>
      <c r="M138" s="1546"/>
      <c r="N138" s="1546"/>
      <c r="O138" s="1546"/>
      <c r="P138" s="1546"/>
      <c r="Q138" s="1546"/>
      <c r="R138" s="1547"/>
      <c r="S138" s="477" t="s">
        <v>942</v>
      </c>
      <c r="T138" s="468">
        <v>133</v>
      </c>
    </row>
    <row r="139" spans="2:20" ht="12.75" customHeight="1" x14ac:dyDescent="0.2">
      <c r="B139" s="468">
        <v>1</v>
      </c>
      <c r="C139" s="1553"/>
      <c r="D139" s="1554"/>
      <c r="E139" s="1545"/>
      <c r="F139" s="1546"/>
      <c r="G139" s="1546"/>
      <c r="H139" s="1546"/>
      <c r="I139" s="1546"/>
      <c r="J139" s="1546"/>
      <c r="K139" s="1546"/>
      <c r="L139" s="1546"/>
      <c r="M139" s="1546"/>
      <c r="N139" s="1546"/>
      <c r="O139" s="1546"/>
      <c r="P139" s="1546"/>
      <c r="Q139" s="1546"/>
      <c r="R139" s="1547"/>
      <c r="S139" s="477" t="s">
        <v>942</v>
      </c>
      <c r="T139" s="468">
        <v>134</v>
      </c>
    </row>
    <row r="140" spans="2:20" ht="12.75" customHeight="1" x14ac:dyDescent="0.2">
      <c r="B140" s="468">
        <v>1</v>
      </c>
      <c r="C140" s="1543"/>
      <c r="D140" s="1544"/>
      <c r="E140" s="1545" t="s">
        <v>1083</v>
      </c>
      <c r="F140" s="1546"/>
      <c r="G140" s="1546"/>
      <c r="H140" s="1546"/>
      <c r="I140" s="1546"/>
      <c r="J140" s="1546"/>
      <c r="K140" s="1546"/>
      <c r="L140" s="1546"/>
      <c r="M140" s="1546"/>
      <c r="N140" s="1546"/>
      <c r="O140" s="1546"/>
      <c r="P140" s="1546"/>
      <c r="Q140" s="1546"/>
      <c r="R140" s="1547"/>
      <c r="S140" s="477" t="s">
        <v>942</v>
      </c>
      <c r="T140" s="468">
        <v>135</v>
      </c>
    </row>
    <row r="141" spans="2:20" ht="12.75" customHeight="1" x14ac:dyDescent="0.2">
      <c r="B141" s="468">
        <v>1</v>
      </c>
      <c r="C141" s="1543"/>
      <c r="D141" s="1544"/>
      <c r="E141" s="1545" t="s">
        <v>1084</v>
      </c>
      <c r="F141" s="1546"/>
      <c r="G141" s="1546"/>
      <c r="H141" s="1546"/>
      <c r="I141" s="1546"/>
      <c r="J141" s="1546"/>
      <c r="K141" s="1546"/>
      <c r="L141" s="1546"/>
      <c r="M141" s="1546"/>
      <c r="N141" s="1546"/>
      <c r="O141" s="1546"/>
      <c r="P141" s="1546"/>
      <c r="Q141" s="1546"/>
      <c r="R141" s="1547"/>
      <c r="S141" s="477" t="s">
        <v>942</v>
      </c>
      <c r="T141" s="468">
        <v>136</v>
      </c>
    </row>
    <row r="142" spans="2:20" ht="12.75" customHeight="1" x14ac:dyDescent="0.2">
      <c r="B142" s="468">
        <v>1</v>
      </c>
      <c r="C142" s="1543"/>
      <c r="D142" s="1544"/>
      <c r="E142" s="1545" t="s">
        <v>1085</v>
      </c>
      <c r="F142" s="1546"/>
      <c r="G142" s="1546"/>
      <c r="H142" s="1546"/>
      <c r="I142" s="1546"/>
      <c r="J142" s="1546"/>
      <c r="K142" s="1546"/>
      <c r="L142" s="1546"/>
      <c r="M142" s="1546"/>
      <c r="N142" s="1546"/>
      <c r="O142" s="1546"/>
      <c r="P142" s="1546"/>
      <c r="Q142" s="1546"/>
      <c r="R142" s="1547"/>
      <c r="S142" s="477" t="s">
        <v>942</v>
      </c>
      <c r="T142" s="468">
        <v>137</v>
      </c>
    </row>
    <row r="143" spans="2:20" ht="12.75" customHeight="1" x14ac:dyDescent="0.2">
      <c r="B143" s="468">
        <v>1</v>
      </c>
      <c r="C143" s="1543"/>
      <c r="D143" s="1544"/>
      <c r="E143" s="1545" t="s">
        <v>1083</v>
      </c>
      <c r="F143" s="1546"/>
      <c r="G143" s="1546"/>
      <c r="H143" s="1546"/>
      <c r="I143" s="1546"/>
      <c r="J143" s="1546"/>
      <c r="K143" s="1546"/>
      <c r="L143" s="1546"/>
      <c r="M143" s="1546"/>
      <c r="N143" s="1546"/>
      <c r="O143" s="1546"/>
      <c r="P143" s="1546"/>
      <c r="Q143" s="1546"/>
      <c r="R143" s="1547"/>
      <c r="S143" s="477" t="s">
        <v>942</v>
      </c>
      <c r="T143" s="468">
        <v>138</v>
      </c>
    </row>
    <row r="144" spans="2:20" ht="12.75" customHeight="1" x14ac:dyDescent="0.2">
      <c r="B144" s="468">
        <v>1</v>
      </c>
      <c r="C144" s="1543"/>
      <c r="D144" s="1544"/>
      <c r="E144" s="1545" t="s">
        <v>1086</v>
      </c>
      <c r="F144" s="1546"/>
      <c r="G144" s="1546"/>
      <c r="H144" s="1546"/>
      <c r="I144" s="1546"/>
      <c r="J144" s="1546"/>
      <c r="K144" s="1546"/>
      <c r="L144" s="1546"/>
      <c r="M144" s="1546"/>
      <c r="N144" s="1546"/>
      <c r="O144" s="1546"/>
      <c r="P144" s="1546"/>
      <c r="Q144" s="1546"/>
      <c r="R144" s="1547"/>
      <c r="S144" s="477" t="s">
        <v>942</v>
      </c>
      <c r="T144" s="468">
        <v>139</v>
      </c>
    </row>
    <row r="145" spans="1:20" ht="12.75" customHeight="1" x14ac:dyDescent="0.2">
      <c r="B145" s="468">
        <v>1</v>
      </c>
      <c r="C145" s="1543"/>
      <c r="D145" s="1544"/>
      <c r="E145" s="1545" t="s">
        <v>1087</v>
      </c>
      <c r="F145" s="1546"/>
      <c r="G145" s="1546"/>
      <c r="H145" s="1546"/>
      <c r="I145" s="1546"/>
      <c r="J145" s="1546"/>
      <c r="K145" s="1546"/>
      <c r="L145" s="1546"/>
      <c r="M145" s="1546"/>
      <c r="N145" s="1546"/>
      <c r="O145" s="1546"/>
      <c r="P145" s="1546"/>
      <c r="Q145" s="1546"/>
      <c r="R145" s="1547"/>
      <c r="S145" s="477" t="s">
        <v>942</v>
      </c>
      <c r="T145" s="468">
        <v>140</v>
      </c>
    </row>
    <row r="146" spans="1:20" ht="12.75" customHeight="1" x14ac:dyDescent="0.2">
      <c r="B146" s="468">
        <v>1</v>
      </c>
      <c r="C146" s="1543"/>
      <c r="D146" s="1544"/>
      <c r="E146" s="1545" t="s">
        <v>1088</v>
      </c>
      <c r="F146" s="1546"/>
      <c r="G146" s="1546"/>
      <c r="H146" s="1546"/>
      <c r="I146" s="1546"/>
      <c r="J146" s="1546"/>
      <c r="K146" s="1546"/>
      <c r="L146" s="1546"/>
      <c r="M146" s="1546"/>
      <c r="N146" s="1546"/>
      <c r="O146" s="1546"/>
      <c r="P146" s="1546"/>
      <c r="Q146" s="1546"/>
      <c r="R146" s="1547"/>
      <c r="S146" s="477" t="s">
        <v>942</v>
      </c>
      <c r="T146" s="468">
        <v>141</v>
      </c>
    </row>
    <row r="147" spans="1:20" ht="12.75" customHeight="1" x14ac:dyDescent="0.2">
      <c r="A147" s="464"/>
      <c r="B147" s="266">
        <v>1</v>
      </c>
      <c r="C147" s="1543"/>
      <c r="D147" s="1544"/>
      <c r="E147" s="1545" t="s">
        <v>1089</v>
      </c>
      <c r="F147" s="1546"/>
      <c r="G147" s="1546"/>
      <c r="H147" s="1546"/>
      <c r="I147" s="1546"/>
      <c r="J147" s="1546"/>
      <c r="K147" s="1546"/>
      <c r="L147" s="1546"/>
      <c r="M147" s="1546"/>
      <c r="N147" s="1546"/>
      <c r="O147" s="1546"/>
      <c r="P147" s="1546"/>
      <c r="Q147" s="1546"/>
      <c r="R147" s="1547"/>
      <c r="S147" s="477" t="s">
        <v>942</v>
      </c>
    </row>
    <row r="148" spans="1:20" ht="12.75" customHeight="1" x14ac:dyDescent="0.2">
      <c r="A148" s="464"/>
      <c r="B148" s="266">
        <v>1</v>
      </c>
      <c r="C148" s="1543"/>
      <c r="D148" s="1544"/>
      <c r="E148" s="1545" t="s">
        <v>1089</v>
      </c>
      <c r="F148" s="1546"/>
      <c r="G148" s="1546"/>
      <c r="H148" s="1546"/>
      <c r="I148" s="1546"/>
      <c r="J148" s="1546"/>
      <c r="K148" s="1546"/>
      <c r="L148" s="1546"/>
      <c r="M148" s="1546"/>
      <c r="N148" s="1546"/>
      <c r="O148" s="1546"/>
      <c r="P148" s="1546"/>
      <c r="Q148" s="1546"/>
      <c r="R148" s="1547"/>
      <c r="S148" s="477" t="s">
        <v>942</v>
      </c>
    </row>
    <row r="149" spans="1:20" ht="12.75" customHeight="1" x14ac:dyDescent="0.2">
      <c r="A149" s="464"/>
      <c r="B149" s="266">
        <v>1</v>
      </c>
      <c r="C149" s="1543"/>
      <c r="D149" s="1544"/>
      <c r="E149" s="1545" t="s">
        <v>1089</v>
      </c>
      <c r="F149" s="1546"/>
      <c r="G149" s="1546"/>
      <c r="H149" s="1546"/>
      <c r="I149" s="1546"/>
      <c r="J149" s="1546"/>
      <c r="K149" s="1546"/>
      <c r="L149" s="1546"/>
      <c r="M149" s="1546"/>
      <c r="N149" s="1546"/>
      <c r="O149" s="1546"/>
      <c r="P149" s="1546"/>
      <c r="Q149" s="1546"/>
      <c r="R149" s="1547"/>
      <c r="S149" s="477" t="s">
        <v>942</v>
      </c>
    </row>
    <row r="150" spans="1:20" ht="12.75" customHeight="1" x14ac:dyDescent="0.2">
      <c r="A150" s="464"/>
      <c r="B150" s="266">
        <v>1</v>
      </c>
      <c r="C150" s="1543">
        <v>0</v>
      </c>
      <c r="D150" s="1544"/>
      <c r="E150" s="1545" t="s">
        <v>1090</v>
      </c>
      <c r="F150" s="1546"/>
      <c r="G150" s="1546"/>
      <c r="H150" s="1546"/>
      <c r="I150" s="1546"/>
      <c r="J150" s="1546"/>
      <c r="K150" s="1546"/>
      <c r="L150" s="1546"/>
      <c r="M150" s="1546"/>
      <c r="N150" s="1546"/>
      <c r="O150" s="1546"/>
      <c r="P150" s="1546"/>
      <c r="Q150" s="1546"/>
      <c r="R150" s="1547"/>
      <c r="S150" s="477" t="s">
        <v>942</v>
      </c>
    </row>
    <row r="151" spans="1:20" ht="12.75" customHeight="1" x14ac:dyDescent="0.2">
      <c r="A151" s="464"/>
      <c r="B151" s="266">
        <v>1</v>
      </c>
      <c r="C151" s="1543">
        <v>0</v>
      </c>
      <c r="D151" s="1544"/>
      <c r="E151" s="1545" t="s">
        <v>1090</v>
      </c>
      <c r="F151" s="1546"/>
      <c r="G151" s="1546"/>
      <c r="H151" s="1546"/>
      <c r="I151" s="1546"/>
      <c r="J151" s="1546"/>
      <c r="K151" s="1546"/>
      <c r="L151" s="1546"/>
      <c r="M151" s="1546"/>
      <c r="N151" s="1546"/>
      <c r="O151" s="1546"/>
      <c r="P151" s="1546"/>
      <c r="Q151" s="1546"/>
      <c r="R151" s="1547"/>
      <c r="S151" s="477" t="s">
        <v>942</v>
      </c>
    </row>
    <row r="152" spans="1:20" ht="12.75" customHeight="1" x14ac:dyDescent="0.2">
      <c r="A152" s="464"/>
      <c r="B152" s="266">
        <v>1</v>
      </c>
      <c r="C152" s="1543">
        <v>0</v>
      </c>
      <c r="D152" s="1544"/>
      <c r="E152" s="1545" t="s">
        <v>1091</v>
      </c>
      <c r="F152" s="1546"/>
      <c r="G152" s="1546"/>
      <c r="H152" s="1546"/>
      <c r="I152" s="1546"/>
      <c r="J152" s="1546"/>
      <c r="K152" s="1546"/>
      <c r="L152" s="1546"/>
      <c r="M152" s="1546"/>
      <c r="N152" s="1546"/>
      <c r="O152" s="1546"/>
      <c r="P152" s="1546"/>
      <c r="Q152" s="1546"/>
      <c r="R152" s="1547"/>
      <c r="S152" s="477" t="s">
        <v>942</v>
      </c>
    </row>
    <row r="153" spans="1:20" ht="12.75" customHeight="1" x14ac:dyDescent="0.2">
      <c r="A153" s="464"/>
      <c r="B153" s="266">
        <v>1</v>
      </c>
      <c r="C153" s="1543">
        <v>0</v>
      </c>
      <c r="D153" s="1544"/>
      <c r="E153" s="1545" t="s">
        <v>1092</v>
      </c>
      <c r="F153" s="1546"/>
      <c r="G153" s="1546"/>
      <c r="H153" s="1546"/>
      <c r="I153" s="1546"/>
      <c r="J153" s="1546"/>
      <c r="K153" s="1546"/>
      <c r="L153" s="1546"/>
      <c r="M153" s="1546"/>
      <c r="N153" s="1546"/>
      <c r="O153" s="1546"/>
      <c r="P153" s="1546"/>
      <c r="Q153" s="1546"/>
      <c r="R153" s="1547"/>
      <c r="S153" s="477" t="s">
        <v>942</v>
      </c>
    </row>
    <row r="154" spans="1:20" ht="12.75" customHeight="1" x14ac:dyDescent="0.2">
      <c r="B154" s="266">
        <v>1</v>
      </c>
      <c r="C154" s="1543">
        <v>0</v>
      </c>
      <c r="D154" s="1544"/>
      <c r="E154" s="1545" t="s">
        <v>1090</v>
      </c>
      <c r="F154" s="1546"/>
      <c r="G154" s="1546"/>
      <c r="H154" s="1546"/>
      <c r="I154" s="1546"/>
      <c r="J154" s="1546"/>
      <c r="K154" s="1546"/>
      <c r="L154" s="1546"/>
      <c r="M154" s="1546"/>
      <c r="N154" s="1546"/>
      <c r="O154" s="1546"/>
      <c r="P154" s="1546"/>
      <c r="Q154" s="1546"/>
      <c r="R154" s="1547"/>
      <c r="S154" s="477" t="s">
        <v>942</v>
      </c>
    </row>
    <row r="155" spans="1:20" ht="12.75" customHeight="1" x14ac:dyDescent="0.2">
      <c r="B155" s="266">
        <v>1</v>
      </c>
      <c r="C155" s="1543">
        <v>0</v>
      </c>
      <c r="D155" s="1544"/>
      <c r="E155" s="1545" t="s">
        <v>1090</v>
      </c>
      <c r="F155" s="1546"/>
      <c r="G155" s="1546"/>
      <c r="H155" s="1546"/>
      <c r="I155" s="1546"/>
      <c r="J155" s="1546"/>
      <c r="K155" s="1546"/>
      <c r="L155" s="1546"/>
      <c r="M155" s="1546"/>
      <c r="N155" s="1546"/>
      <c r="O155" s="1546"/>
      <c r="P155" s="1546"/>
      <c r="Q155" s="1546"/>
      <c r="R155" s="1547"/>
      <c r="S155" s="477" t="s">
        <v>942</v>
      </c>
    </row>
    <row r="156" spans="1:20" ht="12.75" customHeight="1" x14ac:dyDescent="0.2">
      <c r="A156" s="464"/>
      <c r="B156" s="266">
        <v>1</v>
      </c>
      <c r="C156" s="1543">
        <v>0</v>
      </c>
      <c r="D156" s="1544"/>
      <c r="E156" s="1545" t="s">
        <v>1091</v>
      </c>
      <c r="F156" s="1546"/>
      <c r="G156" s="1546"/>
      <c r="H156" s="1546"/>
      <c r="I156" s="1546"/>
      <c r="J156" s="1546"/>
      <c r="K156" s="1546"/>
      <c r="L156" s="1546"/>
      <c r="M156" s="1546"/>
      <c r="N156" s="1546"/>
      <c r="O156" s="1546"/>
      <c r="P156" s="1546"/>
      <c r="Q156" s="1546"/>
      <c r="R156" s="1547"/>
      <c r="S156" s="477" t="s">
        <v>942</v>
      </c>
    </row>
    <row r="157" spans="1:20" ht="12.75" customHeight="1" x14ac:dyDescent="0.2">
      <c r="A157" s="464"/>
      <c r="B157" s="266">
        <v>1</v>
      </c>
      <c r="C157" s="1543">
        <v>0</v>
      </c>
      <c r="D157" s="1544"/>
      <c r="E157" s="1545" t="s">
        <v>1091</v>
      </c>
      <c r="F157" s="1546"/>
      <c r="G157" s="1546"/>
      <c r="H157" s="1546"/>
      <c r="I157" s="1546"/>
      <c r="J157" s="1546"/>
      <c r="K157" s="1546"/>
      <c r="L157" s="1546"/>
      <c r="M157" s="1546"/>
      <c r="N157" s="1546"/>
      <c r="O157" s="1546"/>
      <c r="P157" s="1546"/>
      <c r="Q157" s="1546"/>
      <c r="R157" s="1547"/>
      <c r="S157" s="477" t="s">
        <v>942</v>
      </c>
    </row>
    <row r="158" spans="1:20" ht="12.75" customHeight="1" x14ac:dyDescent="0.2">
      <c r="B158" s="266">
        <v>1</v>
      </c>
      <c r="C158" s="1543">
        <v>0</v>
      </c>
      <c r="D158" s="1544"/>
      <c r="E158" s="1545" t="s">
        <v>1090</v>
      </c>
      <c r="F158" s="1546"/>
      <c r="G158" s="1546"/>
      <c r="H158" s="1546"/>
      <c r="I158" s="1546"/>
      <c r="J158" s="1546"/>
      <c r="K158" s="1546"/>
      <c r="L158" s="1546"/>
      <c r="M158" s="1546"/>
      <c r="N158" s="1546"/>
      <c r="O158" s="1546"/>
      <c r="P158" s="1546"/>
      <c r="Q158" s="1546"/>
      <c r="R158" s="1547"/>
      <c r="S158" s="477" t="s">
        <v>942</v>
      </c>
    </row>
    <row r="159" spans="1:20" ht="12.75" customHeight="1" x14ac:dyDescent="0.2">
      <c r="B159" s="266">
        <v>1</v>
      </c>
      <c r="C159" s="1543">
        <v>0</v>
      </c>
      <c r="D159" s="1544"/>
      <c r="E159" s="1545" t="s">
        <v>1090</v>
      </c>
      <c r="F159" s="1546"/>
      <c r="G159" s="1546"/>
      <c r="H159" s="1546"/>
      <c r="I159" s="1546"/>
      <c r="J159" s="1546"/>
      <c r="K159" s="1546"/>
      <c r="L159" s="1546"/>
      <c r="M159" s="1546"/>
      <c r="N159" s="1546"/>
      <c r="O159" s="1546"/>
      <c r="P159" s="1546"/>
      <c r="Q159" s="1546"/>
      <c r="R159" s="1547"/>
      <c r="S159" s="477" t="s">
        <v>942</v>
      </c>
    </row>
    <row r="160" spans="1:20" ht="12.75" customHeight="1" x14ac:dyDescent="0.2">
      <c r="A160" s="464">
        <v>0</v>
      </c>
      <c r="B160" s="266">
        <v>1</v>
      </c>
      <c r="C160" s="1543">
        <v>0</v>
      </c>
      <c r="D160" s="1544"/>
      <c r="E160" s="1545" t="s">
        <v>1093</v>
      </c>
      <c r="F160" s="1546"/>
      <c r="G160" s="1546"/>
      <c r="H160" s="1546"/>
      <c r="I160" s="1546"/>
      <c r="J160" s="1546"/>
      <c r="K160" s="1546"/>
      <c r="L160" s="1546"/>
      <c r="M160" s="1546"/>
      <c r="N160" s="1546"/>
      <c r="O160" s="1546"/>
      <c r="P160" s="1546"/>
      <c r="Q160" s="1546"/>
      <c r="R160" s="1547"/>
      <c r="S160" s="477" t="s">
        <v>942</v>
      </c>
    </row>
    <row r="161" spans="1:19" ht="12.75" customHeight="1" x14ac:dyDescent="0.2">
      <c r="B161" s="266">
        <v>1</v>
      </c>
      <c r="C161" s="1543">
        <v>0</v>
      </c>
      <c r="D161" s="1544"/>
      <c r="E161" s="1545" t="s">
        <v>1090</v>
      </c>
      <c r="F161" s="1546"/>
      <c r="G161" s="1546"/>
      <c r="H161" s="1546"/>
      <c r="I161" s="1546"/>
      <c r="J161" s="1546"/>
      <c r="K161" s="1546"/>
      <c r="L161" s="1546"/>
      <c r="M161" s="1546"/>
      <c r="N161" s="1546"/>
      <c r="O161" s="1546"/>
      <c r="P161" s="1546"/>
      <c r="Q161" s="1546"/>
      <c r="R161" s="1547"/>
      <c r="S161" s="477" t="s">
        <v>942</v>
      </c>
    </row>
    <row r="162" spans="1:19" ht="12.75" customHeight="1" x14ac:dyDescent="0.2">
      <c r="A162" s="464">
        <v>0</v>
      </c>
      <c r="B162" s="266">
        <v>1</v>
      </c>
      <c r="C162" s="1543">
        <v>0</v>
      </c>
      <c r="D162" s="1544"/>
      <c r="E162" s="1545" t="s">
        <v>1094</v>
      </c>
      <c r="F162" s="1546"/>
      <c r="G162" s="1546"/>
      <c r="H162" s="1546"/>
      <c r="I162" s="1546"/>
      <c r="J162" s="1546"/>
      <c r="K162" s="1546"/>
      <c r="L162" s="1546"/>
      <c r="M162" s="1546"/>
      <c r="N162" s="1546"/>
      <c r="O162" s="1546"/>
      <c r="P162" s="1546"/>
      <c r="Q162" s="1546"/>
      <c r="R162" s="1547"/>
      <c r="S162" s="477" t="s">
        <v>942</v>
      </c>
    </row>
    <row r="163" spans="1:19" ht="12.75" customHeight="1" x14ac:dyDescent="0.2">
      <c r="A163" s="460">
        <v>7080000000</v>
      </c>
      <c r="B163" s="266">
        <v>1</v>
      </c>
      <c r="C163" s="1543">
        <v>7080000000</v>
      </c>
      <c r="D163" s="1544"/>
      <c r="E163" s="1545" t="s">
        <v>1095</v>
      </c>
      <c r="F163" s="1546"/>
      <c r="G163" s="1546"/>
      <c r="H163" s="1546"/>
      <c r="I163" s="1546"/>
      <c r="J163" s="1546"/>
      <c r="K163" s="1546"/>
      <c r="L163" s="1546"/>
      <c r="M163" s="1546"/>
      <c r="N163" s="1546"/>
      <c r="O163" s="1546"/>
      <c r="P163" s="1546"/>
      <c r="Q163" s="1546"/>
      <c r="R163" s="1547"/>
      <c r="S163" s="477" t="s">
        <v>947</v>
      </c>
    </row>
    <row r="164" spans="1:19" ht="12.75" customHeight="1" x14ac:dyDescent="0.2">
      <c r="A164" s="460">
        <v>7261250000</v>
      </c>
      <c r="B164" s="266">
        <v>1</v>
      </c>
      <c r="C164" s="1543">
        <v>7261250000</v>
      </c>
      <c r="D164" s="1544"/>
      <c r="E164" s="1545" t="s">
        <v>1096</v>
      </c>
      <c r="F164" s="1546"/>
      <c r="G164" s="1546"/>
      <c r="H164" s="1546"/>
      <c r="I164" s="1546"/>
      <c r="J164" s="1546"/>
      <c r="K164" s="1546"/>
      <c r="L164" s="1546"/>
      <c r="M164" s="1546"/>
      <c r="N164" s="1546"/>
      <c r="O164" s="1546"/>
      <c r="P164" s="1546"/>
      <c r="Q164" s="1546"/>
      <c r="R164" s="1547"/>
      <c r="S164" s="477" t="s">
        <v>947</v>
      </c>
    </row>
    <row r="165" spans="1:19" ht="12.75" customHeight="1" x14ac:dyDescent="0.2">
      <c r="A165" s="266" t="s">
        <v>39</v>
      </c>
      <c r="B165" s="266">
        <v>1</v>
      </c>
      <c r="C165" s="1543" t="s">
        <v>39</v>
      </c>
      <c r="D165" s="1544"/>
      <c r="E165" s="1545" t="s">
        <v>1090</v>
      </c>
      <c r="F165" s="1546"/>
      <c r="G165" s="1546"/>
      <c r="H165" s="1546"/>
      <c r="I165" s="1546"/>
      <c r="J165" s="1546"/>
      <c r="K165" s="1546"/>
      <c r="L165" s="1546"/>
      <c r="M165" s="1546"/>
      <c r="N165" s="1546"/>
      <c r="O165" s="1546"/>
      <c r="P165" s="1546"/>
      <c r="Q165" s="1546"/>
      <c r="R165" s="1547"/>
      <c r="S165" s="477" t="s">
        <v>942</v>
      </c>
    </row>
    <row r="166" spans="1:19" ht="12.75" customHeight="1" x14ac:dyDescent="0.2">
      <c r="A166" s="460"/>
      <c r="B166" s="266">
        <v>1</v>
      </c>
      <c r="C166" s="1543"/>
      <c r="D166" s="1544"/>
      <c r="E166" s="1545"/>
      <c r="F166" s="1546"/>
      <c r="G166" s="1546"/>
      <c r="H166" s="1546"/>
      <c r="I166" s="1546"/>
      <c r="J166" s="1546"/>
      <c r="K166" s="1546"/>
      <c r="L166" s="1546"/>
      <c r="M166" s="1546"/>
      <c r="N166" s="1546"/>
      <c r="O166" s="1546"/>
      <c r="P166" s="1546"/>
      <c r="Q166" s="1546"/>
      <c r="R166" s="1547"/>
      <c r="S166" s="477" t="s">
        <v>942</v>
      </c>
    </row>
    <row r="167" spans="1:19" ht="12.75" customHeight="1" x14ac:dyDescent="0.2">
      <c r="A167" s="460">
        <v>0</v>
      </c>
      <c r="B167" s="266">
        <v>1</v>
      </c>
      <c r="C167" s="1543">
        <v>0</v>
      </c>
      <c r="D167" s="1544"/>
      <c r="E167" s="1545" t="s">
        <v>1097</v>
      </c>
      <c r="F167" s="1546"/>
      <c r="G167" s="1546"/>
      <c r="H167" s="1546"/>
      <c r="I167" s="1546"/>
      <c r="J167" s="1546"/>
      <c r="K167" s="1546"/>
      <c r="L167" s="1546"/>
      <c r="M167" s="1546"/>
      <c r="N167" s="1546"/>
      <c r="O167" s="1546"/>
      <c r="P167" s="1546"/>
      <c r="Q167" s="1546"/>
      <c r="R167" s="1547"/>
      <c r="S167" s="477" t="s">
        <v>942</v>
      </c>
    </row>
    <row r="168" spans="1:19" ht="12.75" customHeight="1" x14ac:dyDescent="0.2">
      <c r="A168" s="460">
        <v>0</v>
      </c>
      <c r="B168" s="266">
        <v>1</v>
      </c>
      <c r="C168" s="1543">
        <v>0</v>
      </c>
      <c r="D168" s="1544"/>
      <c r="E168" s="1545" t="s">
        <v>1098</v>
      </c>
      <c r="F168" s="1546"/>
      <c r="G168" s="1546"/>
      <c r="H168" s="1546"/>
      <c r="I168" s="1546"/>
      <c r="J168" s="1546"/>
      <c r="K168" s="1546"/>
      <c r="L168" s="1546"/>
      <c r="M168" s="1546"/>
      <c r="N168" s="1546"/>
      <c r="O168" s="1546"/>
      <c r="P168" s="1546"/>
      <c r="Q168" s="1546"/>
      <c r="R168" s="1547"/>
      <c r="S168" s="477" t="s">
        <v>942</v>
      </c>
    </row>
    <row r="169" spans="1:19" ht="12.75" customHeight="1" x14ac:dyDescent="0.2">
      <c r="A169" s="460">
        <v>0</v>
      </c>
      <c r="B169" s="266">
        <v>1</v>
      </c>
      <c r="C169" s="1543">
        <v>0</v>
      </c>
      <c r="D169" s="1544"/>
      <c r="E169" s="1545" t="s">
        <v>1099</v>
      </c>
      <c r="F169" s="1546"/>
      <c r="G169" s="1546"/>
      <c r="H169" s="1546"/>
      <c r="I169" s="1546"/>
      <c r="J169" s="1546"/>
      <c r="K169" s="1546"/>
      <c r="L169" s="1546"/>
      <c r="M169" s="1546"/>
      <c r="N169" s="1546"/>
      <c r="O169" s="1546"/>
      <c r="P169" s="1546"/>
      <c r="Q169" s="1546"/>
      <c r="R169" s="1547"/>
      <c r="S169" s="477" t="s">
        <v>942</v>
      </c>
    </row>
    <row r="170" spans="1:19" ht="12.75" customHeight="1" x14ac:dyDescent="0.2">
      <c r="A170" s="460"/>
      <c r="B170" s="266">
        <v>1</v>
      </c>
      <c r="C170" s="1543"/>
      <c r="D170" s="1544"/>
      <c r="E170" s="1545"/>
      <c r="F170" s="1546"/>
      <c r="G170" s="1546"/>
      <c r="H170" s="1546"/>
      <c r="I170" s="1546"/>
      <c r="J170" s="1546"/>
      <c r="K170" s="1546"/>
      <c r="L170" s="1546"/>
      <c r="M170" s="1546"/>
      <c r="N170" s="1546"/>
      <c r="O170" s="1546"/>
      <c r="P170" s="1546"/>
      <c r="Q170" s="1546"/>
      <c r="R170" s="1547"/>
      <c r="S170" s="477" t="s">
        <v>942</v>
      </c>
    </row>
    <row r="171" spans="1:19" ht="12.75" customHeight="1" x14ac:dyDescent="0.2">
      <c r="A171" s="460"/>
      <c r="B171" s="266">
        <v>1</v>
      </c>
      <c r="C171" s="1543">
        <v>0</v>
      </c>
      <c r="D171" s="1544"/>
      <c r="E171" s="1545" t="s">
        <v>1015</v>
      </c>
      <c r="F171" s="1546"/>
      <c r="G171" s="1546"/>
      <c r="H171" s="1546"/>
      <c r="I171" s="1546"/>
      <c r="J171" s="1546"/>
      <c r="K171" s="1546"/>
      <c r="L171" s="1546"/>
      <c r="M171" s="1546"/>
      <c r="N171" s="1546"/>
      <c r="O171" s="1546"/>
      <c r="P171" s="1546"/>
      <c r="Q171" s="1546"/>
      <c r="R171" s="1547"/>
      <c r="S171" s="477" t="s">
        <v>942</v>
      </c>
    </row>
    <row r="172" spans="1:19" ht="12.75" customHeight="1" x14ac:dyDescent="0.2">
      <c r="A172" s="460">
        <v>0</v>
      </c>
      <c r="B172" s="266">
        <v>1</v>
      </c>
      <c r="C172" s="1543">
        <v>0</v>
      </c>
      <c r="D172" s="1544"/>
      <c r="E172" s="1545" t="s">
        <v>1100</v>
      </c>
      <c r="F172" s="1546"/>
      <c r="G172" s="1546"/>
      <c r="H172" s="1546"/>
      <c r="I172" s="1546"/>
      <c r="J172" s="1546"/>
      <c r="K172" s="1546"/>
      <c r="L172" s="1546"/>
      <c r="M172" s="1546"/>
      <c r="N172" s="1546"/>
      <c r="O172" s="1546"/>
      <c r="P172" s="1546"/>
      <c r="Q172" s="1546"/>
      <c r="R172" s="1547"/>
      <c r="S172" s="477" t="s">
        <v>947</v>
      </c>
    </row>
    <row r="173" spans="1:19" ht="12.75" customHeight="1" x14ac:dyDescent="0.2">
      <c r="B173" s="266">
        <v>1</v>
      </c>
      <c r="C173" s="1543">
        <v>0</v>
      </c>
      <c r="D173" s="1544"/>
      <c r="E173" s="1545" t="s">
        <v>1101</v>
      </c>
      <c r="F173" s="1546"/>
      <c r="G173" s="1546"/>
      <c r="H173" s="1546"/>
      <c r="I173" s="1546"/>
      <c r="J173" s="1546"/>
      <c r="K173" s="1546"/>
      <c r="L173" s="1546"/>
      <c r="M173" s="1546"/>
      <c r="N173" s="1546"/>
      <c r="O173" s="1546"/>
      <c r="P173" s="1546"/>
      <c r="Q173" s="1546"/>
      <c r="R173" s="1547"/>
      <c r="S173" s="477" t="s">
        <v>942</v>
      </c>
    </row>
    <row r="174" spans="1:19" ht="12.75" customHeight="1" x14ac:dyDescent="0.2">
      <c r="B174" s="266">
        <v>1</v>
      </c>
      <c r="C174" s="1543">
        <v>0</v>
      </c>
      <c r="D174" s="1544"/>
      <c r="E174" s="1545" t="s">
        <v>1102</v>
      </c>
      <c r="F174" s="1546"/>
      <c r="G174" s="1546"/>
      <c r="H174" s="1546"/>
      <c r="I174" s="1546"/>
      <c r="J174" s="1546"/>
      <c r="K174" s="1546"/>
      <c r="L174" s="1546"/>
      <c r="M174" s="1546"/>
      <c r="N174" s="1546"/>
      <c r="O174" s="1546"/>
      <c r="P174" s="1546"/>
      <c r="Q174" s="1546"/>
      <c r="R174" s="1547"/>
      <c r="S174" s="477" t="s">
        <v>942</v>
      </c>
    </row>
    <row r="175" spans="1:19" ht="12.75" customHeight="1" x14ac:dyDescent="0.2">
      <c r="B175" s="266">
        <v>1</v>
      </c>
      <c r="C175" s="1543">
        <v>0</v>
      </c>
      <c r="D175" s="1544"/>
      <c r="E175" s="1545" t="s">
        <v>1103</v>
      </c>
      <c r="F175" s="1546"/>
      <c r="G175" s="1546"/>
      <c r="H175" s="1546"/>
      <c r="I175" s="1546"/>
      <c r="J175" s="1546"/>
      <c r="K175" s="1546"/>
      <c r="L175" s="1546"/>
      <c r="M175" s="1546"/>
      <c r="N175" s="1546"/>
      <c r="O175" s="1546"/>
      <c r="P175" s="1546"/>
      <c r="Q175" s="1546"/>
      <c r="R175" s="1547"/>
      <c r="S175" s="477" t="s">
        <v>942</v>
      </c>
    </row>
    <row r="176" spans="1:19" ht="12.75" customHeight="1" x14ac:dyDescent="0.2">
      <c r="B176" s="266">
        <v>1</v>
      </c>
      <c r="C176" s="1543">
        <v>0</v>
      </c>
      <c r="D176" s="1544"/>
      <c r="E176" s="1545" t="s">
        <v>1104</v>
      </c>
      <c r="F176" s="1546"/>
      <c r="G176" s="1546"/>
      <c r="H176" s="1546"/>
      <c r="I176" s="1546"/>
      <c r="J176" s="1546"/>
      <c r="K176" s="1546"/>
      <c r="L176" s="1546"/>
      <c r="M176" s="1546"/>
      <c r="N176" s="1546"/>
      <c r="O176" s="1546"/>
      <c r="P176" s="1546"/>
      <c r="Q176" s="1546"/>
      <c r="R176" s="1547"/>
      <c r="S176" s="477" t="s">
        <v>942</v>
      </c>
    </row>
    <row r="177" spans="1:19" ht="12.75" customHeight="1" x14ac:dyDescent="0.2">
      <c r="B177" s="266">
        <v>1</v>
      </c>
      <c r="C177" s="1543">
        <v>0</v>
      </c>
      <c r="D177" s="1544"/>
      <c r="E177" s="1548" t="s">
        <v>1105</v>
      </c>
      <c r="F177" s="1549"/>
      <c r="G177" s="1549"/>
      <c r="H177" s="1549"/>
      <c r="I177" s="1549"/>
      <c r="J177" s="1549"/>
      <c r="K177" s="1549"/>
      <c r="L177" s="1549"/>
      <c r="M177" s="1549"/>
      <c r="N177" s="1549"/>
      <c r="O177" s="1549"/>
      <c r="P177" s="1549"/>
      <c r="Q177" s="1549"/>
      <c r="R177" s="1550"/>
      <c r="S177" s="477" t="s">
        <v>942</v>
      </c>
    </row>
    <row r="178" spans="1:19" ht="12.75" customHeight="1" x14ac:dyDescent="0.2">
      <c r="B178" s="266">
        <v>1</v>
      </c>
      <c r="C178" s="1543">
        <v>0</v>
      </c>
      <c r="D178" s="1544"/>
      <c r="E178" s="1545" t="s">
        <v>1106</v>
      </c>
      <c r="F178" s="1546"/>
      <c r="G178" s="1546"/>
      <c r="H178" s="1546"/>
      <c r="I178" s="1546"/>
      <c r="J178" s="1546"/>
      <c r="K178" s="1546"/>
      <c r="L178" s="1546"/>
      <c r="M178" s="1546"/>
      <c r="N178" s="1546"/>
      <c r="O178" s="1546"/>
      <c r="P178" s="1546"/>
      <c r="Q178" s="1546"/>
      <c r="R178" s="1547"/>
      <c r="S178" s="477" t="s">
        <v>942</v>
      </c>
    </row>
    <row r="179" spans="1:19" ht="12.75" customHeight="1" x14ac:dyDescent="0.2">
      <c r="B179" s="266">
        <v>1</v>
      </c>
      <c r="C179" s="1543">
        <v>0</v>
      </c>
      <c r="D179" s="1544"/>
      <c r="E179" s="1545" t="s">
        <v>1107</v>
      </c>
      <c r="F179" s="1546"/>
      <c r="G179" s="1546"/>
      <c r="H179" s="1546"/>
      <c r="I179" s="1546"/>
      <c r="J179" s="1546"/>
      <c r="K179" s="1546"/>
      <c r="L179" s="1546"/>
      <c r="M179" s="1546"/>
      <c r="N179" s="1546"/>
      <c r="O179" s="1546"/>
      <c r="P179" s="1546"/>
      <c r="Q179" s="1546"/>
      <c r="R179" s="1547"/>
      <c r="S179" s="477" t="s">
        <v>942</v>
      </c>
    </row>
    <row r="180" spans="1:19" ht="12.75" customHeight="1" x14ac:dyDescent="0.2">
      <c r="A180" s="266" t="s">
        <v>232</v>
      </c>
      <c r="B180" s="266">
        <v>1</v>
      </c>
      <c r="C180" s="1543" t="s">
        <v>232</v>
      </c>
      <c r="D180" s="1544"/>
      <c r="E180" s="1545" t="s">
        <v>1090</v>
      </c>
      <c r="F180" s="1546"/>
      <c r="G180" s="1546"/>
      <c r="H180" s="1546"/>
      <c r="I180" s="1546"/>
      <c r="J180" s="1546"/>
      <c r="K180" s="1546"/>
      <c r="L180" s="1546"/>
      <c r="M180" s="1546"/>
      <c r="N180" s="1546"/>
      <c r="O180" s="1546"/>
      <c r="P180" s="1546"/>
      <c r="Q180" s="1546"/>
      <c r="R180" s="1547"/>
      <c r="S180" s="477" t="s">
        <v>942</v>
      </c>
    </row>
    <row r="181" spans="1:19" ht="12.75" customHeight="1" x14ac:dyDescent="0.2">
      <c r="A181" s="266" t="s">
        <v>232</v>
      </c>
      <c r="B181" s="266">
        <v>1</v>
      </c>
      <c r="C181" s="1543" t="s">
        <v>232</v>
      </c>
      <c r="D181" s="1544"/>
      <c r="E181" s="1545" t="s">
        <v>1090</v>
      </c>
      <c r="F181" s="1546"/>
      <c r="G181" s="1546"/>
      <c r="H181" s="1546"/>
      <c r="I181" s="1546"/>
      <c r="J181" s="1546"/>
      <c r="K181" s="1546"/>
      <c r="L181" s="1546"/>
      <c r="M181" s="1546"/>
      <c r="N181" s="1546"/>
      <c r="O181" s="1546"/>
      <c r="P181" s="1546"/>
      <c r="Q181" s="1546"/>
      <c r="R181" s="1547"/>
      <c r="S181" s="477" t="s">
        <v>942</v>
      </c>
    </row>
    <row r="182" spans="1:19" ht="12.75" customHeight="1" x14ac:dyDescent="0.2">
      <c r="A182" s="464">
        <v>0</v>
      </c>
      <c r="B182" s="266">
        <v>1</v>
      </c>
      <c r="C182" s="1543">
        <v>0</v>
      </c>
      <c r="D182" s="1544"/>
      <c r="E182" s="1545" t="s">
        <v>1108</v>
      </c>
      <c r="F182" s="1546"/>
      <c r="G182" s="1546"/>
      <c r="H182" s="1546"/>
      <c r="I182" s="1546"/>
      <c r="J182" s="1546"/>
      <c r="K182" s="1546"/>
      <c r="L182" s="1546"/>
      <c r="M182" s="1546"/>
      <c r="N182" s="1546"/>
      <c r="O182" s="1546"/>
      <c r="P182" s="1546"/>
      <c r="Q182" s="1546"/>
      <c r="R182" s="1547"/>
      <c r="S182" s="477" t="s">
        <v>942</v>
      </c>
    </row>
    <row r="183" spans="1:19" ht="12.75" customHeight="1" x14ac:dyDescent="0.2">
      <c r="B183" s="266">
        <v>1</v>
      </c>
      <c r="C183" s="1543">
        <v>0</v>
      </c>
      <c r="D183" s="1544"/>
      <c r="E183" s="1545" t="s">
        <v>1109</v>
      </c>
      <c r="F183" s="1546"/>
      <c r="G183" s="1546"/>
      <c r="H183" s="1546"/>
      <c r="I183" s="1546"/>
      <c r="J183" s="1546"/>
      <c r="K183" s="1546"/>
      <c r="L183" s="1546"/>
      <c r="M183" s="1546"/>
      <c r="N183" s="1546"/>
      <c r="O183" s="1546"/>
      <c r="P183" s="1546"/>
      <c r="Q183" s="1546"/>
      <c r="R183" s="1547"/>
      <c r="S183" s="477" t="s">
        <v>942</v>
      </c>
    </row>
    <row r="184" spans="1:19" ht="12.75" customHeight="1" x14ac:dyDescent="0.2">
      <c r="B184" s="266">
        <v>1</v>
      </c>
      <c r="C184" s="1543">
        <v>0</v>
      </c>
      <c r="D184" s="1544"/>
      <c r="E184" s="1545" t="s">
        <v>1110</v>
      </c>
      <c r="F184" s="1546"/>
      <c r="G184" s="1546"/>
      <c r="H184" s="1546"/>
      <c r="I184" s="1546"/>
      <c r="J184" s="1546"/>
      <c r="K184" s="1546"/>
      <c r="L184" s="1546"/>
      <c r="M184" s="1546"/>
      <c r="N184" s="1546"/>
      <c r="O184" s="1546"/>
      <c r="P184" s="1546"/>
      <c r="Q184" s="1546"/>
      <c r="R184" s="1547"/>
      <c r="S184" s="477" t="s">
        <v>942</v>
      </c>
    </row>
    <row r="185" spans="1:19" ht="12.75" customHeight="1" x14ac:dyDescent="0.2">
      <c r="A185" s="464">
        <v>0</v>
      </c>
      <c r="B185" s="266">
        <v>0</v>
      </c>
      <c r="C185" s="1543">
        <v>0</v>
      </c>
      <c r="D185" s="1544"/>
      <c r="E185" s="1545" t="s">
        <v>1090</v>
      </c>
      <c r="F185" s="1546"/>
      <c r="G185" s="1546"/>
      <c r="H185" s="1546"/>
      <c r="I185" s="1546"/>
      <c r="J185" s="1546"/>
      <c r="K185" s="1546"/>
      <c r="L185" s="1546"/>
      <c r="M185" s="1546"/>
      <c r="N185" s="1546"/>
      <c r="O185" s="1546"/>
      <c r="P185" s="1546"/>
      <c r="Q185" s="1546"/>
      <c r="R185" s="1547"/>
      <c r="S185" s="477" t="s">
        <v>942</v>
      </c>
    </row>
    <row r="186" spans="1:19" ht="12.75" customHeight="1" x14ac:dyDescent="0.2">
      <c r="A186" s="464">
        <v>0</v>
      </c>
      <c r="B186" s="266">
        <v>0</v>
      </c>
      <c r="C186" s="1543">
        <v>0</v>
      </c>
      <c r="D186" s="1544"/>
      <c r="E186" s="1545" t="s">
        <v>1090</v>
      </c>
      <c r="F186" s="1546"/>
      <c r="G186" s="1546"/>
      <c r="H186" s="1546"/>
      <c r="I186" s="1546"/>
      <c r="J186" s="1546"/>
      <c r="K186" s="1546"/>
      <c r="L186" s="1546"/>
      <c r="M186" s="1546"/>
      <c r="N186" s="1546"/>
      <c r="O186" s="1546"/>
      <c r="P186" s="1546"/>
      <c r="Q186" s="1546"/>
      <c r="R186" s="1547"/>
      <c r="S186" s="477" t="s">
        <v>942</v>
      </c>
    </row>
    <row r="187" spans="1:19" ht="12.75" customHeight="1" x14ac:dyDescent="0.2">
      <c r="A187" s="464">
        <v>0</v>
      </c>
      <c r="B187" s="266">
        <v>1</v>
      </c>
      <c r="C187" s="1543">
        <v>0</v>
      </c>
      <c r="D187" s="1544"/>
      <c r="E187" s="1545" t="s">
        <v>1111</v>
      </c>
      <c r="F187" s="1546"/>
      <c r="G187" s="1546"/>
      <c r="H187" s="1546"/>
      <c r="I187" s="1546"/>
      <c r="J187" s="1546"/>
      <c r="K187" s="1546"/>
      <c r="L187" s="1546"/>
      <c r="M187" s="1546"/>
      <c r="N187" s="1546"/>
      <c r="O187" s="1546"/>
      <c r="P187" s="1546"/>
      <c r="Q187" s="1546"/>
      <c r="R187" s="1547"/>
      <c r="S187" s="477" t="s">
        <v>942</v>
      </c>
    </row>
    <row r="188" spans="1:19" ht="12.75" customHeight="1" x14ac:dyDescent="0.2">
      <c r="A188" s="480">
        <v>0</v>
      </c>
      <c r="B188" s="266">
        <v>1</v>
      </c>
      <c r="C188" s="1543">
        <v>0</v>
      </c>
      <c r="D188" s="1544"/>
      <c r="E188" s="1545" t="s">
        <v>1112</v>
      </c>
      <c r="F188" s="1546"/>
      <c r="G188" s="1546"/>
      <c r="H188" s="1546"/>
      <c r="I188" s="1546"/>
      <c r="J188" s="1546"/>
      <c r="K188" s="1546"/>
      <c r="L188" s="1546"/>
      <c r="M188" s="1546"/>
      <c r="N188" s="1546"/>
      <c r="O188" s="1546"/>
      <c r="P188" s="1546"/>
      <c r="Q188" s="1546"/>
      <c r="R188" s="1547"/>
      <c r="S188" s="477" t="s">
        <v>942</v>
      </c>
    </row>
    <row r="189" spans="1:19" ht="12.75" customHeight="1" x14ac:dyDescent="0.2">
      <c r="A189" s="464">
        <v>0</v>
      </c>
      <c r="B189" s="266">
        <v>0</v>
      </c>
      <c r="C189" s="1543">
        <v>0</v>
      </c>
      <c r="D189" s="1544"/>
      <c r="E189" s="1545" t="s">
        <v>1090</v>
      </c>
      <c r="F189" s="1546"/>
      <c r="G189" s="1546"/>
      <c r="H189" s="1546"/>
      <c r="I189" s="1546"/>
      <c r="J189" s="1546"/>
      <c r="K189" s="1546"/>
      <c r="L189" s="1546"/>
      <c r="M189" s="1546"/>
      <c r="N189" s="1546"/>
      <c r="O189" s="1546"/>
      <c r="P189" s="1546"/>
      <c r="Q189" s="1546"/>
      <c r="R189" s="1547"/>
      <c r="S189" s="477" t="s">
        <v>942</v>
      </c>
    </row>
    <row r="190" spans="1:19" ht="12.75" customHeight="1" x14ac:dyDescent="0.2">
      <c r="A190" s="464">
        <v>0</v>
      </c>
      <c r="B190" s="266">
        <v>1</v>
      </c>
      <c r="C190" s="1543">
        <v>0</v>
      </c>
      <c r="D190" s="1544"/>
      <c r="E190" s="1545" t="s">
        <v>1113</v>
      </c>
      <c r="F190" s="1546"/>
      <c r="G190" s="1546"/>
      <c r="H190" s="1546"/>
      <c r="I190" s="1546"/>
      <c r="J190" s="1546"/>
      <c r="K190" s="1546"/>
      <c r="L190" s="1546"/>
      <c r="M190" s="1546"/>
      <c r="N190" s="1546"/>
      <c r="O190" s="1546"/>
      <c r="P190" s="1546"/>
      <c r="Q190" s="1546"/>
      <c r="R190" s="1547"/>
      <c r="S190" s="477" t="s">
        <v>942</v>
      </c>
    </row>
    <row r="191" spans="1:19" ht="12.75" customHeight="1" x14ac:dyDescent="0.2">
      <c r="A191" s="464">
        <v>0</v>
      </c>
      <c r="B191" s="266">
        <v>1</v>
      </c>
      <c r="C191" s="1543">
        <v>0</v>
      </c>
      <c r="D191" s="1544"/>
      <c r="E191" s="1545" t="s">
        <v>1114</v>
      </c>
      <c r="F191" s="1546"/>
      <c r="G191" s="1546"/>
      <c r="H191" s="1546"/>
      <c r="I191" s="1546"/>
      <c r="J191" s="1546"/>
      <c r="K191" s="1546"/>
      <c r="L191" s="1546"/>
      <c r="M191" s="1546"/>
      <c r="N191" s="1546"/>
      <c r="O191" s="1546"/>
      <c r="P191" s="1546"/>
      <c r="Q191" s="1546"/>
      <c r="R191" s="1547"/>
      <c r="S191" s="477" t="s">
        <v>942</v>
      </c>
    </row>
    <row r="192" spans="1:19" ht="12.75" customHeight="1" x14ac:dyDescent="0.2">
      <c r="A192" s="266" t="s">
        <v>232</v>
      </c>
      <c r="B192" s="266">
        <v>1</v>
      </c>
      <c r="C192" s="1543" t="s">
        <v>232</v>
      </c>
      <c r="D192" s="1544"/>
      <c r="E192" s="1545" t="s">
        <v>1090</v>
      </c>
      <c r="F192" s="1546"/>
      <c r="G192" s="1546"/>
      <c r="H192" s="1546"/>
      <c r="I192" s="1546"/>
      <c r="J192" s="1546"/>
      <c r="K192" s="1546"/>
      <c r="L192" s="1546"/>
      <c r="M192" s="1546"/>
      <c r="N192" s="1546"/>
      <c r="O192" s="1546"/>
      <c r="P192" s="1546"/>
      <c r="Q192" s="1546"/>
      <c r="R192" s="1547"/>
      <c r="S192" s="477" t="s">
        <v>942</v>
      </c>
    </row>
    <row r="193" spans="1:19" ht="12.75" customHeight="1" x14ac:dyDescent="0.2">
      <c r="A193" s="266" t="s">
        <v>232</v>
      </c>
      <c r="B193" s="266">
        <v>1</v>
      </c>
      <c r="C193" s="1543" t="s">
        <v>232</v>
      </c>
      <c r="D193" s="1544"/>
      <c r="E193" s="1545" t="s">
        <v>1090</v>
      </c>
      <c r="F193" s="1546"/>
      <c r="G193" s="1546"/>
      <c r="H193" s="1546"/>
      <c r="I193" s="1546"/>
      <c r="J193" s="1546"/>
      <c r="K193" s="1546"/>
      <c r="L193" s="1546"/>
      <c r="M193" s="1546"/>
      <c r="N193" s="1546"/>
      <c r="O193" s="1546"/>
      <c r="P193" s="1546"/>
      <c r="Q193" s="1546"/>
      <c r="R193" s="1547"/>
      <c r="S193" s="477" t="s">
        <v>942</v>
      </c>
    </row>
    <row r="194" spans="1:19" ht="12.75" customHeight="1" x14ac:dyDescent="0.2">
      <c r="A194" s="266" t="s">
        <v>232</v>
      </c>
      <c r="B194" s="266">
        <v>1</v>
      </c>
      <c r="C194" s="1543" t="s">
        <v>232</v>
      </c>
      <c r="D194" s="1544"/>
      <c r="E194" s="1545" t="s">
        <v>1090</v>
      </c>
      <c r="F194" s="1546"/>
      <c r="G194" s="1546"/>
      <c r="H194" s="1546"/>
      <c r="I194" s="1546"/>
      <c r="J194" s="1546"/>
      <c r="K194" s="1546"/>
      <c r="L194" s="1546"/>
      <c r="M194" s="1546"/>
      <c r="N194" s="1546"/>
      <c r="O194" s="1546"/>
      <c r="P194" s="1546"/>
      <c r="Q194" s="1546"/>
      <c r="R194" s="1547"/>
      <c r="S194" s="477" t="s">
        <v>942</v>
      </c>
    </row>
    <row r="195" spans="1:19" ht="12.75" customHeight="1" x14ac:dyDescent="0.2">
      <c r="A195" s="266" t="s">
        <v>232</v>
      </c>
      <c r="B195" s="266">
        <v>1</v>
      </c>
      <c r="C195" s="1543" t="s">
        <v>232</v>
      </c>
      <c r="D195" s="1544"/>
      <c r="E195" s="1545" t="s">
        <v>1090</v>
      </c>
      <c r="F195" s="1546"/>
      <c r="G195" s="1546"/>
      <c r="H195" s="1546"/>
      <c r="I195" s="1546"/>
      <c r="J195" s="1546"/>
      <c r="K195" s="1546"/>
      <c r="L195" s="1546"/>
      <c r="M195" s="1546"/>
      <c r="N195" s="1546"/>
      <c r="O195" s="1546"/>
      <c r="P195" s="1546"/>
      <c r="Q195" s="1546"/>
      <c r="R195" s="1547"/>
      <c r="S195" s="477" t="s">
        <v>942</v>
      </c>
    </row>
    <row r="196" spans="1:19" ht="12.75" customHeight="1" x14ac:dyDescent="0.2">
      <c r="B196" s="266">
        <v>1</v>
      </c>
      <c r="C196" s="1543">
        <v>0</v>
      </c>
      <c r="D196" s="1544"/>
      <c r="E196" s="1545" t="s">
        <v>1115</v>
      </c>
      <c r="F196" s="1546"/>
      <c r="G196" s="1546"/>
      <c r="H196" s="1546"/>
      <c r="I196" s="1546"/>
      <c r="J196" s="1546"/>
      <c r="K196" s="1546"/>
      <c r="L196" s="1546"/>
      <c r="M196" s="1546"/>
      <c r="N196" s="1546"/>
      <c r="O196" s="1546"/>
      <c r="P196" s="1546"/>
      <c r="Q196" s="1546"/>
      <c r="R196" s="1547"/>
      <c r="S196" s="477" t="s">
        <v>942</v>
      </c>
    </row>
    <row r="197" spans="1:19" ht="12.75" customHeight="1" x14ac:dyDescent="0.2">
      <c r="B197" s="266">
        <v>1</v>
      </c>
      <c r="C197" s="1543">
        <v>0</v>
      </c>
      <c r="D197" s="1544"/>
      <c r="E197" s="1545" t="s">
        <v>1116</v>
      </c>
      <c r="F197" s="1546"/>
      <c r="G197" s="1546"/>
      <c r="H197" s="1546"/>
      <c r="I197" s="1546"/>
      <c r="J197" s="1546"/>
      <c r="K197" s="1546"/>
      <c r="L197" s="1546"/>
      <c r="M197" s="1546"/>
      <c r="N197" s="1546"/>
      <c r="O197" s="1546"/>
      <c r="P197" s="1546"/>
      <c r="Q197" s="1546"/>
      <c r="R197" s="1547"/>
      <c r="S197" s="477" t="s">
        <v>942</v>
      </c>
    </row>
    <row r="198" spans="1:19" ht="12.75" customHeight="1" x14ac:dyDescent="0.2">
      <c r="A198" s="464">
        <v>0</v>
      </c>
      <c r="B198" s="266">
        <v>1</v>
      </c>
      <c r="C198" s="1543">
        <v>0</v>
      </c>
      <c r="D198" s="1544"/>
      <c r="E198" s="1545" t="s">
        <v>1114</v>
      </c>
      <c r="F198" s="1546"/>
      <c r="G198" s="1546"/>
      <c r="H198" s="1546"/>
      <c r="I198" s="1546"/>
      <c r="J198" s="1546"/>
      <c r="K198" s="1546"/>
      <c r="L198" s="1546"/>
      <c r="M198" s="1546"/>
      <c r="N198" s="1546"/>
      <c r="O198" s="1546"/>
      <c r="P198" s="1546"/>
      <c r="Q198" s="1546"/>
      <c r="R198" s="1547"/>
      <c r="S198" s="477" t="s">
        <v>942</v>
      </c>
    </row>
    <row r="199" spans="1:19" ht="12.75" customHeight="1" x14ac:dyDescent="0.2">
      <c r="B199" s="266">
        <v>1</v>
      </c>
      <c r="C199" s="1543">
        <v>0</v>
      </c>
      <c r="D199" s="1544"/>
      <c r="E199" s="1545" t="s">
        <v>1117</v>
      </c>
      <c r="F199" s="1546"/>
      <c r="G199" s="1546"/>
      <c r="H199" s="1546"/>
      <c r="I199" s="1546"/>
      <c r="J199" s="1546"/>
      <c r="K199" s="1546"/>
      <c r="L199" s="1546"/>
      <c r="M199" s="1546"/>
      <c r="N199" s="1546"/>
      <c r="O199" s="1546"/>
      <c r="P199" s="1546"/>
      <c r="Q199" s="1546"/>
      <c r="R199" s="1547"/>
      <c r="S199" s="477" t="s">
        <v>942</v>
      </c>
    </row>
    <row r="200" spans="1:19" ht="12.75" customHeight="1" x14ac:dyDescent="0.2">
      <c r="A200" s="460"/>
      <c r="B200" s="266">
        <v>1</v>
      </c>
      <c r="C200" s="1543">
        <v>0</v>
      </c>
      <c r="D200" s="1544"/>
      <c r="E200" s="1545" t="s">
        <v>1118</v>
      </c>
      <c r="F200" s="1546"/>
      <c r="G200" s="1546"/>
      <c r="H200" s="1546"/>
      <c r="I200" s="1546"/>
      <c r="J200" s="1546"/>
      <c r="K200" s="1546"/>
      <c r="L200" s="1546"/>
      <c r="M200" s="1546"/>
      <c r="N200" s="1546"/>
      <c r="O200" s="1546"/>
      <c r="P200" s="1546"/>
      <c r="Q200" s="1546"/>
      <c r="R200" s="1547"/>
      <c r="S200" s="477" t="s">
        <v>942</v>
      </c>
    </row>
    <row r="201" spans="1:19" ht="12.75" customHeight="1" x14ac:dyDescent="0.2">
      <c r="A201" s="460">
        <v>3500000000</v>
      </c>
      <c r="B201" s="266">
        <v>1</v>
      </c>
      <c r="C201" s="1543">
        <v>3500000000</v>
      </c>
      <c r="D201" s="1544"/>
      <c r="E201" s="1545" t="s">
        <v>1119</v>
      </c>
      <c r="F201" s="1546"/>
      <c r="G201" s="1546"/>
      <c r="H201" s="1546"/>
      <c r="I201" s="1546"/>
      <c r="J201" s="1546"/>
      <c r="K201" s="1546"/>
      <c r="L201" s="1546"/>
      <c r="M201" s="1546"/>
      <c r="N201" s="1546"/>
      <c r="O201" s="1546"/>
      <c r="P201" s="1546"/>
      <c r="Q201" s="1546"/>
      <c r="R201" s="1547"/>
      <c r="S201" s="477" t="s">
        <v>942</v>
      </c>
    </row>
    <row r="202" spans="1:19" ht="12.75" customHeight="1" x14ac:dyDescent="0.2">
      <c r="A202" s="460">
        <v>3691250000</v>
      </c>
      <c r="B202" s="266">
        <v>1</v>
      </c>
      <c r="C202" s="1543">
        <v>3691250000</v>
      </c>
      <c r="D202" s="1544"/>
      <c r="E202" s="1545" t="s">
        <v>1120</v>
      </c>
      <c r="F202" s="1546"/>
      <c r="G202" s="1546"/>
      <c r="H202" s="1546"/>
      <c r="I202" s="1546"/>
      <c r="J202" s="1546"/>
      <c r="K202" s="1546"/>
      <c r="L202" s="1546"/>
      <c r="M202" s="1546"/>
      <c r="N202" s="1546"/>
      <c r="O202" s="1546"/>
      <c r="P202" s="1546"/>
      <c r="Q202" s="1546"/>
      <c r="R202" s="1547"/>
      <c r="S202" s="477" t="s">
        <v>942</v>
      </c>
    </row>
    <row r="203" spans="1:19" ht="12.75" customHeight="1" x14ac:dyDescent="0.2">
      <c r="A203" s="460">
        <v>0</v>
      </c>
      <c r="B203" s="266">
        <v>1</v>
      </c>
      <c r="C203" s="1543">
        <v>0</v>
      </c>
      <c r="D203" s="1544"/>
      <c r="E203" s="1545" t="s">
        <v>1121</v>
      </c>
      <c r="F203" s="1546"/>
      <c r="G203" s="1546"/>
      <c r="H203" s="1546"/>
      <c r="I203" s="1546"/>
      <c r="J203" s="1546"/>
      <c r="K203" s="1546"/>
      <c r="L203" s="1546"/>
      <c r="M203" s="1546"/>
      <c r="N203" s="1546"/>
      <c r="O203" s="1546"/>
      <c r="P203" s="1546"/>
      <c r="Q203" s="1546"/>
      <c r="R203" s="1547"/>
      <c r="S203" s="477" t="s">
        <v>942</v>
      </c>
    </row>
    <row r="204" spans="1:19" ht="12.75" customHeight="1" x14ac:dyDescent="0.2">
      <c r="A204" s="460">
        <v>0</v>
      </c>
      <c r="B204" s="266">
        <v>1</v>
      </c>
      <c r="C204" s="1543">
        <v>0</v>
      </c>
      <c r="D204" s="1544"/>
      <c r="E204" s="1545" t="s">
        <v>1120</v>
      </c>
      <c r="F204" s="1546"/>
      <c r="G204" s="1546"/>
      <c r="H204" s="1546"/>
      <c r="I204" s="1546"/>
      <c r="J204" s="1546"/>
      <c r="K204" s="1546"/>
      <c r="L204" s="1546"/>
      <c r="M204" s="1546"/>
      <c r="N204" s="1546"/>
      <c r="O204" s="1546"/>
      <c r="P204" s="1546"/>
      <c r="Q204" s="1546"/>
      <c r="R204" s="1547"/>
      <c r="S204" s="477" t="s">
        <v>942</v>
      </c>
    </row>
    <row r="205" spans="1:19" ht="12.75" customHeight="1" x14ac:dyDescent="0.2">
      <c r="B205" s="266">
        <v>1</v>
      </c>
      <c r="C205" s="1543">
        <v>0</v>
      </c>
      <c r="D205" s="1544"/>
      <c r="E205" s="1545" t="s">
        <v>1122</v>
      </c>
      <c r="F205" s="1546"/>
      <c r="G205" s="1546"/>
      <c r="H205" s="1546"/>
      <c r="I205" s="1546"/>
      <c r="J205" s="1546"/>
      <c r="K205" s="1546"/>
      <c r="L205" s="1546"/>
      <c r="M205" s="1546"/>
      <c r="N205" s="1546"/>
      <c r="O205" s="1546"/>
      <c r="P205" s="1546"/>
      <c r="Q205" s="1546"/>
      <c r="R205" s="1547"/>
      <c r="S205" s="477" t="s">
        <v>942</v>
      </c>
    </row>
    <row r="206" spans="1:19" ht="12.75" customHeight="1" x14ac:dyDescent="0.2">
      <c r="A206" s="463">
        <v>22000000000</v>
      </c>
      <c r="B206" s="266">
        <v>1</v>
      </c>
      <c r="C206" s="1543">
        <v>22000000000</v>
      </c>
      <c r="D206" s="1544"/>
      <c r="E206" s="1545" t="s">
        <v>1123</v>
      </c>
      <c r="F206" s="1546"/>
      <c r="G206" s="1546"/>
      <c r="H206" s="1546"/>
      <c r="I206" s="1546"/>
      <c r="J206" s="1546"/>
      <c r="K206" s="1546"/>
      <c r="L206" s="1546"/>
      <c r="M206" s="1546"/>
      <c r="N206" s="1546"/>
      <c r="O206" s="1546"/>
      <c r="P206" s="1546"/>
      <c r="Q206" s="1546"/>
      <c r="R206" s="1547"/>
      <c r="S206" s="477" t="s">
        <v>942</v>
      </c>
    </row>
    <row r="207" spans="1:19" ht="12.75" customHeight="1" x14ac:dyDescent="0.2">
      <c r="B207" s="266">
        <v>1</v>
      </c>
      <c r="C207" s="1543">
        <v>0</v>
      </c>
      <c r="D207" s="1544"/>
      <c r="E207" s="1545" t="s">
        <v>1124</v>
      </c>
      <c r="F207" s="1546"/>
      <c r="G207" s="1546"/>
      <c r="H207" s="1546"/>
      <c r="I207" s="1546"/>
      <c r="J207" s="1546"/>
      <c r="K207" s="1546"/>
      <c r="L207" s="1546"/>
      <c r="M207" s="1546"/>
      <c r="N207" s="1546"/>
      <c r="O207" s="1546"/>
      <c r="P207" s="1546"/>
      <c r="Q207" s="1546"/>
      <c r="R207" s="1547"/>
      <c r="S207" s="477" t="s">
        <v>942</v>
      </c>
    </row>
    <row r="208" spans="1:19" ht="12.75" customHeight="1" x14ac:dyDescent="0.2">
      <c r="A208" s="464">
        <v>0</v>
      </c>
      <c r="B208" s="266">
        <v>1</v>
      </c>
      <c r="C208" s="1543">
        <v>0</v>
      </c>
      <c r="D208" s="1544"/>
      <c r="E208" s="1545" t="s">
        <v>1125</v>
      </c>
      <c r="F208" s="1546"/>
      <c r="G208" s="1546"/>
      <c r="H208" s="1546"/>
      <c r="I208" s="1546"/>
      <c r="J208" s="1546"/>
      <c r="K208" s="1546"/>
      <c r="L208" s="1546"/>
      <c r="M208" s="1546"/>
      <c r="N208" s="1546"/>
      <c r="O208" s="1546"/>
      <c r="P208" s="1546"/>
      <c r="Q208" s="1546"/>
      <c r="R208" s="1547"/>
      <c r="S208" s="477" t="s">
        <v>942</v>
      </c>
    </row>
    <row r="209" spans="1:19" ht="12.75" customHeight="1" x14ac:dyDescent="0.2">
      <c r="A209" s="464">
        <v>0</v>
      </c>
      <c r="B209" s="266">
        <v>1</v>
      </c>
      <c r="C209" s="1543">
        <v>0</v>
      </c>
      <c r="D209" s="1544"/>
      <c r="E209" s="1545" t="s">
        <v>1125</v>
      </c>
      <c r="F209" s="1546"/>
      <c r="G209" s="1546"/>
      <c r="H209" s="1546"/>
      <c r="I209" s="1546"/>
      <c r="J209" s="1546"/>
      <c r="K209" s="1546"/>
      <c r="L209" s="1546"/>
      <c r="M209" s="1546"/>
      <c r="N209" s="1546"/>
      <c r="O209" s="1546"/>
      <c r="P209" s="1546"/>
      <c r="Q209" s="1546"/>
      <c r="R209" s="1547"/>
      <c r="S209" s="477" t="s">
        <v>942</v>
      </c>
    </row>
    <row r="210" spans="1:19" ht="12.75" customHeight="1" x14ac:dyDescent="0.2">
      <c r="A210" s="460">
        <v>0</v>
      </c>
      <c r="B210" s="266">
        <v>1</v>
      </c>
      <c r="C210" s="1543">
        <v>0</v>
      </c>
      <c r="D210" s="1544"/>
      <c r="E210" s="1545" t="s">
        <v>1126</v>
      </c>
      <c r="F210" s="1546"/>
      <c r="G210" s="1546"/>
      <c r="H210" s="1546"/>
      <c r="I210" s="1546"/>
      <c r="J210" s="1546"/>
      <c r="K210" s="1546"/>
      <c r="L210" s="1546"/>
      <c r="M210" s="1546"/>
      <c r="N210" s="1546"/>
      <c r="O210" s="1546"/>
      <c r="P210" s="1546"/>
      <c r="Q210" s="1546"/>
      <c r="R210" s="1547"/>
      <c r="S210" s="477" t="s">
        <v>942</v>
      </c>
    </row>
    <row r="211" spans="1:19" ht="12.75" customHeight="1" x14ac:dyDescent="0.2">
      <c r="A211" s="460">
        <v>0</v>
      </c>
      <c r="B211" s="266">
        <v>1</v>
      </c>
      <c r="C211" s="1543">
        <v>0</v>
      </c>
      <c r="D211" s="1544"/>
      <c r="E211" s="1545" t="s">
        <v>1126</v>
      </c>
      <c r="F211" s="1546"/>
      <c r="G211" s="1546"/>
      <c r="H211" s="1546"/>
      <c r="I211" s="1546"/>
      <c r="J211" s="1546"/>
      <c r="K211" s="1546"/>
      <c r="L211" s="1546"/>
      <c r="M211" s="1546"/>
      <c r="N211" s="1546"/>
      <c r="O211" s="1546"/>
      <c r="P211" s="1546"/>
      <c r="Q211" s="1546"/>
      <c r="R211" s="1547"/>
      <c r="S211" s="477" t="s">
        <v>942</v>
      </c>
    </row>
    <row r="212" spans="1:19" ht="12.75" customHeight="1" x14ac:dyDescent="0.2">
      <c r="B212" s="266">
        <v>1</v>
      </c>
      <c r="C212" s="1543">
        <v>0</v>
      </c>
      <c r="D212" s="1544"/>
      <c r="E212" s="1545" t="s">
        <v>1127</v>
      </c>
      <c r="F212" s="1546"/>
      <c r="G212" s="1546"/>
      <c r="H212" s="1546"/>
      <c r="I212" s="1546"/>
      <c r="J212" s="1546"/>
      <c r="K212" s="1546"/>
      <c r="L212" s="1546"/>
      <c r="M212" s="1546"/>
      <c r="N212" s="1546"/>
      <c r="O212" s="1546"/>
      <c r="P212" s="1546"/>
      <c r="Q212" s="1546"/>
      <c r="R212" s="1547"/>
      <c r="S212" s="477" t="s">
        <v>942</v>
      </c>
    </row>
    <row r="213" spans="1:19" ht="12.75" customHeight="1" x14ac:dyDescent="0.2">
      <c r="B213" s="266">
        <v>1</v>
      </c>
      <c r="C213" s="1543"/>
      <c r="D213" s="1544"/>
      <c r="E213" s="1545" t="s">
        <v>1128</v>
      </c>
      <c r="F213" s="1546"/>
      <c r="G213" s="1546"/>
      <c r="H213" s="1546"/>
      <c r="I213" s="1546"/>
      <c r="J213" s="1546"/>
      <c r="K213" s="1546"/>
      <c r="L213" s="1546"/>
      <c r="M213" s="1546"/>
      <c r="N213" s="1546"/>
      <c r="O213" s="1546"/>
      <c r="P213" s="1546"/>
      <c r="Q213" s="1546"/>
      <c r="R213" s="1547"/>
      <c r="S213" s="477" t="s">
        <v>942</v>
      </c>
    </row>
    <row r="214" spans="1:19" ht="12.75" customHeight="1" x14ac:dyDescent="0.2">
      <c r="B214" s="266">
        <v>1</v>
      </c>
      <c r="C214" s="1543"/>
      <c r="D214" s="1544"/>
      <c r="E214" s="1545" t="s">
        <v>1129</v>
      </c>
      <c r="F214" s="1546"/>
      <c r="G214" s="1546"/>
      <c r="H214" s="1546"/>
      <c r="I214" s="1546"/>
      <c r="J214" s="1546"/>
      <c r="K214" s="1546"/>
      <c r="L214" s="1546"/>
      <c r="M214" s="1546"/>
      <c r="N214" s="1546"/>
      <c r="O214" s="1546"/>
      <c r="P214" s="1546"/>
      <c r="Q214" s="1546"/>
      <c r="R214" s="1547"/>
      <c r="S214" s="477" t="s">
        <v>942</v>
      </c>
    </row>
    <row r="215" spans="1:19" ht="12.75" customHeight="1" x14ac:dyDescent="0.2">
      <c r="B215" s="266">
        <v>1</v>
      </c>
      <c r="C215" s="1543"/>
      <c r="D215" s="1544"/>
      <c r="E215" s="1545" t="s">
        <v>1130</v>
      </c>
      <c r="F215" s="1546"/>
      <c r="G215" s="1546"/>
      <c r="H215" s="1546"/>
      <c r="I215" s="1546"/>
      <c r="J215" s="1546"/>
      <c r="K215" s="1546"/>
      <c r="L215" s="1546"/>
      <c r="M215" s="1546"/>
      <c r="N215" s="1546"/>
      <c r="O215" s="1546"/>
      <c r="P215" s="1546"/>
      <c r="Q215" s="1546"/>
      <c r="R215" s="1547"/>
      <c r="S215" s="477" t="s">
        <v>942</v>
      </c>
    </row>
    <row r="216" spans="1:19" ht="12.75" customHeight="1" x14ac:dyDescent="0.2">
      <c r="A216" s="464">
        <v>0</v>
      </c>
      <c r="B216" s="266">
        <v>1</v>
      </c>
      <c r="C216" s="1543">
        <v>0</v>
      </c>
      <c r="D216" s="1544"/>
      <c r="E216" s="1545" t="s">
        <v>1131</v>
      </c>
      <c r="F216" s="1546"/>
      <c r="G216" s="1546"/>
      <c r="H216" s="1546"/>
      <c r="I216" s="1546"/>
      <c r="J216" s="1546"/>
      <c r="K216" s="1546"/>
      <c r="L216" s="1546"/>
      <c r="M216" s="1546"/>
      <c r="N216" s="1546"/>
      <c r="O216" s="1546"/>
      <c r="P216" s="1546"/>
      <c r="Q216" s="1546"/>
      <c r="R216" s="1547"/>
      <c r="S216" s="477" t="s">
        <v>942</v>
      </c>
    </row>
    <row r="217" spans="1:19" ht="12.75" customHeight="1" x14ac:dyDescent="0.2">
      <c r="C217" s="1543"/>
      <c r="D217" s="1544"/>
      <c r="E217" s="1545"/>
      <c r="F217" s="1546"/>
      <c r="G217" s="1546"/>
      <c r="H217" s="1546"/>
      <c r="I217" s="1546"/>
      <c r="J217" s="1546"/>
      <c r="K217" s="1546"/>
      <c r="L217" s="1546"/>
      <c r="M217" s="1546"/>
      <c r="N217" s="1546"/>
      <c r="O217" s="1546"/>
      <c r="P217" s="1546"/>
      <c r="Q217" s="1546"/>
      <c r="R217" s="1547"/>
      <c r="S217" s="477" t="s">
        <v>942</v>
      </c>
    </row>
    <row r="218" spans="1:19" ht="12.75" customHeight="1" x14ac:dyDescent="0.2">
      <c r="C218" s="1543"/>
      <c r="D218" s="1544"/>
      <c r="E218" s="1545"/>
      <c r="F218" s="1546"/>
      <c r="G218" s="1546"/>
      <c r="H218" s="1546"/>
      <c r="I218" s="1546"/>
      <c r="J218" s="1546"/>
      <c r="K218" s="1546"/>
      <c r="L218" s="1546"/>
      <c r="M218" s="1546"/>
      <c r="N218" s="1546"/>
      <c r="O218" s="1546"/>
      <c r="P218" s="1546"/>
      <c r="Q218" s="1546"/>
      <c r="R218" s="1547"/>
      <c r="S218" s="477" t="s">
        <v>942</v>
      </c>
    </row>
    <row r="219" spans="1:19" ht="12.75" customHeight="1" x14ac:dyDescent="0.2">
      <c r="C219" s="1543"/>
      <c r="D219" s="1544"/>
      <c r="E219" s="1545"/>
      <c r="F219" s="1546"/>
      <c r="G219" s="1546"/>
      <c r="H219" s="1546"/>
      <c r="I219" s="1546"/>
      <c r="J219" s="1546"/>
      <c r="K219" s="1546"/>
      <c r="L219" s="1546"/>
      <c r="M219" s="1546"/>
      <c r="N219" s="1546"/>
      <c r="O219" s="1546"/>
      <c r="P219" s="1546"/>
      <c r="Q219" s="1546"/>
      <c r="R219" s="1547"/>
      <c r="S219" s="477" t="s">
        <v>942</v>
      </c>
    </row>
    <row r="220" spans="1:19" ht="12.75" customHeight="1" x14ac:dyDescent="0.2">
      <c r="C220" s="1543"/>
      <c r="D220" s="1544"/>
      <c r="E220" s="1545"/>
      <c r="F220" s="1546"/>
      <c r="G220" s="1546"/>
      <c r="H220" s="1546"/>
      <c r="I220" s="1546"/>
      <c r="J220" s="1546"/>
      <c r="K220" s="1546"/>
      <c r="L220" s="1546"/>
      <c r="M220" s="1546"/>
      <c r="N220" s="1546"/>
      <c r="O220" s="1546"/>
      <c r="P220" s="1546"/>
      <c r="Q220" s="1546"/>
      <c r="R220" s="1547"/>
      <c r="S220" s="477" t="s">
        <v>942</v>
      </c>
    </row>
    <row r="221" spans="1:19" ht="12.75" customHeight="1" x14ac:dyDescent="0.2">
      <c r="C221" s="1543"/>
      <c r="D221" s="1544"/>
      <c r="E221" s="1545"/>
      <c r="F221" s="1546"/>
      <c r="G221" s="1546"/>
      <c r="H221" s="1546"/>
      <c r="I221" s="1546"/>
      <c r="J221" s="1546"/>
      <c r="K221" s="1546"/>
      <c r="L221" s="1546"/>
      <c r="M221" s="1546"/>
      <c r="N221" s="1546"/>
      <c r="O221" s="1546"/>
      <c r="P221" s="1546"/>
      <c r="Q221" s="1546"/>
      <c r="R221" s="1547"/>
    </row>
    <row r="222" spans="1:19" ht="12.75" customHeight="1" x14ac:dyDescent="0.2">
      <c r="C222" s="1543"/>
      <c r="D222" s="1544"/>
      <c r="E222" s="1545"/>
      <c r="F222" s="1546"/>
      <c r="G222" s="1546"/>
      <c r="H222" s="1546"/>
      <c r="I222" s="1546"/>
      <c r="J222" s="1546"/>
      <c r="K222" s="1546"/>
      <c r="L222" s="1546"/>
      <c r="M222" s="1546"/>
      <c r="N222" s="1546"/>
      <c r="O222" s="1546"/>
      <c r="P222" s="1546"/>
      <c r="Q222" s="1546"/>
      <c r="R222" s="1547"/>
    </row>
  </sheetData>
  <mergeCells count="480">
    <mergeCell ref="C6:Q6"/>
    <mergeCell ref="V6:AI6"/>
    <mergeCell ref="C7:Q7"/>
    <mergeCell ref="V7:AI7"/>
    <mergeCell ref="C8:Q8"/>
    <mergeCell ref="V8:AI8"/>
    <mergeCell ref="V2:AI2"/>
    <mergeCell ref="C3:Q3"/>
    <mergeCell ref="V3:AI3"/>
    <mergeCell ref="C4:Q4"/>
    <mergeCell ref="V4:AI4"/>
    <mergeCell ref="C5:Q5"/>
    <mergeCell ref="V5:AI5"/>
    <mergeCell ref="C12:D12"/>
    <mergeCell ref="E12:R12"/>
    <mergeCell ref="V12:AI12"/>
    <mergeCell ref="C13:D13"/>
    <mergeCell ref="E13:R13"/>
    <mergeCell ref="V13:AI13"/>
    <mergeCell ref="C9:Q9"/>
    <mergeCell ref="V9:AI9"/>
    <mergeCell ref="V10:AI10"/>
    <mergeCell ref="C11:D11"/>
    <mergeCell ref="E11:R11"/>
    <mergeCell ref="V11:AI11"/>
    <mergeCell ref="C16:D16"/>
    <mergeCell ref="E16:R16"/>
    <mergeCell ref="V16:AI16"/>
    <mergeCell ref="C17:D17"/>
    <mergeCell ref="E17:R17"/>
    <mergeCell ref="V17:AI17"/>
    <mergeCell ref="C14:D14"/>
    <mergeCell ref="E14:R14"/>
    <mergeCell ref="V14:AI14"/>
    <mergeCell ref="C15:D15"/>
    <mergeCell ref="E15:R15"/>
    <mergeCell ref="V15:AI15"/>
    <mergeCell ref="C20:D20"/>
    <mergeCell ref="E20:R20"/>
    <mergeCell ref="V20:AI20"/>
    <mergeCell ref="C21:D21"/>
    <mergeCell ref="E21:R21"/>
    <mergeCell ref="V21:AI21"/>
    <mergeCell ref="C18:D18"/>
    <mergeCell ref="E18:R18"/>
    <mergeCell ref="V18:AI18"/>
    <mergeCell ref="C19:D19"/>
    <mergeCell ref="E19:R19"/>
    <mergeCell ref="V19:AI19"/>
    <mergeCell ref="C24:D24"/>
    <mergeCell ref="E24:R24"/>
    <mergeCell ref="V24:AI24"/>
    <mergeCell ref="C25:D25"/>
    <mergeCell ref="E25:R25"/>
    <mergeCell ref="V25:AI25"/>
    <mergeCell ref="C22:D22"/>
    <mergeCell ref="E22:R22"/>
    <mergeCell ref="V22:AI22"/>
    <mergeCell ref="C23:D23"/>
    <mergeCell ref="E23:R23"/>
    <mergeCell ref="V23:AI23"/>
    <mergeCell ref="C28:D28"/>
    <mergeCell ref="E28:R28"/>
    <mergeCell ref="V28:AI28"/>
    <mergeCell ref="C29:D29"/>
    <mergeCell ref="E29:R29"/>
    <mergeCell ref="V29:AI29"/>
    <mergeCell ref="C26:D26"/>
    <mergeCell ref="E26:R26"/>
    <mergeCell ref="V26:AI26"/>
    <mergeCell ref="C27:D27"/>
    <mergeCell ref="E27:R27"/>
    <mergeCell ref="V27:AI27"/>
    <mergeCell ref="C32:D32"/>
    <mergeCell ref="E32:R32"/>
    <mergeCell ref="V32:AI32"/>
    <mergeCell ref="C33:D33"/>
    <mergeCell ref="E33:R33"/>
    <mergeCell ref="V33:AI33"/>
    <mergeCell ref="C30:D30"/>
    <mergeCell ref="E30:R30"/>
    <mergeCell ref="V30:AI30"/>
    <mergeCell ref="C31:D31"/>
    <mergeCell ref="E31:R31"/>
    <mergeCell ref="V31:AI31"/>
    <mergeCell ref="C36:D36"/>
    <mergeCell ref="E36:R36"/>
    <mergeCell ref="V36:AI36"/>
    <mergeCell ref="C37:D37"/>
    <mergeCell ref="E37:R37"/>
    <mergeCell ref="V37:AI37"/>
    <mergeCell ref="C34:D34"/>
    <mergeCell ref="E34:R34"/>
    <mergeCell ref="V34:AI34"/>
    <mergeCell ref="C35:D35"/>
    <mergeCell ref="E35:R35"/>
    <mergeCell ref="V35:AI35"/>
    <mergeCell ref="C40:D40"/>
    <mergeCell ref="E40:R40"/>
    <mergeCell ref="V40:AI40"/>
    <mergeCell ref="C41:D41"/>
    <mergeCell ref="E41:R41"/>
    <mergeCell ref="V41:AI41"/>
    <mergeCell ref="C38:D38"/>
    <mergeCell ref="E38:R38"/>
    <mergeCell ref="V38:AI38"/>
    <mergeCell ref="C39:D39"/>
    <mergeCell ref="E39:R39"/>
    <mergeCell ref="V39:AI39"/>
    <mergeCell ref="C44:D44"/>
    <mergeCell ref="E44:R44"/>
    <mergeCell ref="V44:AI44"/>
    <mergeCell ref="C45:D45"/>
    <mergeCell ref="E45:R45"/>
    <mergeCell ref="V45:AI45"/>
    <mergeCell ref="C42:D42"/>
    <mergeCell ref="E42:R42"/>
    <mergeCell ref="V42:AI42"/>
    <mergeCell ref="C43:D43"/>
    <mergeCell ref="E43:R43"/>
    <mergeCell ref="V43:AI43"/>
    <mergeCell ref="C48:D48"/>
    <mergeCell ref="E48:R48"/>
    <mergeCell ref="V48:AI48"/>
    <mergeCell ref="C49:D49"/>
    <mergeCell ref="E49:R49"/>
    <mergeCell ref="V49:AI49"/>
    <mergeCell ref="C46:D46"/>
    <mergeCell ref="E46:R46"/>
    <mergeCell ref="V46:AI46"/>
    <mergeCell ref="C47:D47"/>
    <mergeCell ref="E47:R47"/>
    <mergeCell ref="V47:AI47"/>
    <mergeCell ref="C53:D53"/>
    <mergeCell ref="E53:R53"/>
    <mergeCell ref="C54:D54"/>
    <mergeCell ref="E54:R54"/>
    <mergeCell ref="C55:D55"/>
    <mergeCell ref="E55:R55"/>
    <mergeCell ref="C50:D50"/>
    <mergeCell ref="E50:R50"/>
    <mergeCell ref="V50:AI50"/>
    <mergeCell ref="C51:D51"/>
    <mergeCell ref="E51:R51"/>
    <mergeCell ref="C52:D52"/>
    <mergeCell ref="E52:R52"/>
    <mergeCell ref="C59:D59"/>
    <mergeCell ref="E59:R59"/>
    <mergeCell ref="C60:D60"/>
    <mergeCell ref="E60:R60"/>
    <mergeCell ref="C61:D61"/>
    <mergeCell ref="E61:R61"/>
    <mergeCell ref="C56:D56"/>
    <mergeCell ref="E56:R56"/>
    <mergeCell ref="C57:D57"/>
    <mergeCell ref="E57:R57"/>
    <mergeCell ref="C58:D58"/>
    <mergeCell ref="E58:R58"/>
    <mergeCell ref="C65:D65"/>
    <mergeCell ref="E65:R65"/>
    <mergeCell ref="C66:D66"/>
    <mergeCell ref="E66:R66"/>
    <mergeCell ref="C67:D67"/>
    <mergeCell ref="E67:R67"/>
    <mergeCell ref="C62:D62"/>
    <mergeCell ref="E62:R62"/>
    <mergeCell ref="C63:D63"/>
    <mergeCell ref="E63:R63"/>
    <mergeCell ref="C64:D64"/>
    <mergeCell ref="E64:R64"/>
    <mergeCell ref="C71:D71"/>
    <mergeCell ref="E71:R71"/>
    <mergeCell ref="C72:D72"/>
    <mergeCell ref="E72:R72"/>
    <mergeCell ref="C73:D73"/>
    <mergeCell ref="E73:R73"/>
    <mergeCell ref="C68:D68"/>
    <mergeCell ref="E68:R68"/>
    <mergeCell ref="C69:D69"/>
    <mergeCell ref="E69:R69"/>
    <mergeCell ref="C70:D70"/>
    <mergeCell ref="E70:R70"/>
    <mergeCell ref="C77:D77"/>
    <mergeCell ref="E77:R77"/>
    <mergeCell ref="C78:D78"/>
    <mergeCell ref="E78:R78"/>
    <mergeCell ref="C79:D79"/>
    <mergeCell ref="E79:R79"/>
    <mergeCell ref="C74:D74"/>
    <mergeCell ref="E74:R74"/>
    <mergeCell ref="C75:D75"/>
    <mergeCell ref="E75:R75"/>
    <mergeCell ref="C76:D76"/>
    <mergeCell ref="E76:R76"/>
    <mergeCell ref="C83:D83"/>
    <mergeCell ref="E83:R83"/>
    <mergeCell ref="C84:D84"/>
    <mergeCell ref="E84:R84"/>
    <mergeCell ref="C85:D85"/>
    <mergeCell ref="E85:R85"/>
    <mergeCell ref="C80:D80"/>
    <mergeCell ref="E80:R80"/>
    <mergeCell ref="C81:D81"/>
    <mergeCell ref="E81:R81"/>
    <mergeCell ref="C82:D82"/>
    <mergeCell ref="E82:R82"/>
    <mergeCell ref="C89:D89"/>
    <mergeCell ref="E89:R89"/>
    <mergeCell ref="C90:D90"/>
    <mergeCell ref="E90:R90"/>
    <mergeCell ref="C91:D91"/>
    <mergeCell ref="E91:R91"/>
    <mergeCell ref="C86:D86"/>
    <mergeCell ref="E86:R86"/>
    <mergeCell ref="C87:D87"/>
    <mergeCell ref="E87:R87"/>
    <mergeCell ref="C88:D88"/>
    <mergeCell ref="E88:R88"/>
    <mergeCell ref="C95:D95"/>
    <mergeCell ref="E95:R95"/>
    <mergeCell ref="C96:D96"/>
    <mergeCell ref="E96:R96"/>
    <mergeCell ref="C97:D97"/>
    <mergeCell ref="E97:R97"/>
    <mergeCell ref="C92:D92"/>
    <mergeCell ref="E92:R92"/>
    <mergeCell ref="C93:D93"/>
    <mergeCell ref="E93:R93"/>
    <mergeCell ref="C94:D94"/>
    <mergeCell ref="E94:R94"/>
    <mergeCell ref="C101:D101"/>
    <mergeCell ref="E101:R101"/>
    <mergeCell ref="C102:D102"/>
    <mergeCell ref="E102:R102"/>
    <mergeCell ref="C103:D103"/>
    <mergeCell ref="E103:R103"/>
    <mergeCell ref="C98:D98"/>
    <mergeCell ref="E98:R98"/>
    <mergeCell ref="C99:D99"/>
    <mergeCell ref="E99:R99"/>
    <mergeCell ref="C100:D100"/>
    <mergeCell ref="E100:R100"/>
    <mergeCell ref="C107:D107"/>
    <mergeCell ref="E107:R107"/>
    <mergeCell ref="C108:D108"/>
    <mergeCell ref="E108:R108"/>
    <mergeCell ref="C109:D109"/>
    <mergeCell ref="E109:R109"/>
    <mergeCell ref="C104:D104"/>
    <mergeCell ref="E104:R104"/>
    <mergeCell ref="C105:D105"/>
    <mergeCell ref="E105:R105"/>
    <mergeCell ref="C106:D106"/>
    <mergeCell ref="E106:R106"/>
    <mergeCell ref="C113:D113"/>
    <mergeCell ref="E113:R113"/>
    <mergeCell ref="C114:D114"/>
    <mergeCell ref="E114:R114"/>
    <mergeCell ref="C115:D115"/>
    <mergeCell ref="E115:R115"/>
    <mergeCell ref="C110:D110"/>
    <mergeCell ref="E110:R110"/>
    <mergeCell ref="C111:D111"/>
    <mergeCell ref="E111:R111"/>
    <mergeCell ref="C112:D112"/>
    <mergeCell ref="E112:R112"/>
    <mergeCell ref="C119:D119"/>
    <mergeCell ref="E119:R119"/>
    <mergeCell ref="C120:D120"/>
    <mergeCell ref="E120:R120"/>
    <mergeCell ref="C121:D121"/>
    <mergeCell ref="E121:R121"/>
    <mergeCell ref="C116:D116"/>
    <mergeCell ref="E116:R116"/>
    <mergeCell ref="C117:D117"/>
    <mergeCell ref="E117:R117"/>
    <mergeCell ref="C118:D118"/>
    <mergeCell ref="E118:R118"/>
    <mergeCell ref="C125:D125"/>
    <mergeCell ref="E125:R125"/>
    <mergeCell ref="C126:D126"/>
    <mergeCell ref="E126:R126"/>
    <mergeCell ref="C127:D127"/>
    <mergeCell ref="E127:R127"/>
    <mergeCell ref="C122:D122"/>
    <mergeCell ref="E122:R122"/>
    <mergeCell ref="C123:D123"/>
    <mergeCell ref="E123:R123"/>
    <mergeCell ref="C124:D124"/>
    <mergeCell ref="E124:R124"/>
    <mergeCell ref="C131:D131"/>
    <mergeCell ref="E131:R131"/>
    <mergeCell ref="C132:D132"/>
    <mergeCell ref="E132:R132"/>
    <mergeCell ref="C133:D133"/>
    <mergeCell ref="E133:R133"/>
    <mergeCell ref="C128:D128"/>
    <mergeCell ref="E128:R128"/>
    <mergeCell ref="C129:D129"/>
    <mergeCell ref="E129:R129"/>
    <mergeCell ref="C130:D130"/>
    <mergeCell ref="E130:R130"/>
    <mergeCell ref="C137:D137"/>
    <mergeCell ref="E137:R137"/>
    <mergeCell ref="C138:D138"/>
    <mergeCell ref="E138:R138"/>
    <mergeCell ref="C139:D139"/>
    <mergeCell ref="E139:R139"/>
    <mergeCell ref="C134:D134"/>
    <mergeCell ref="E134:R134"/>
    <mergeCell ref="C135:D135"/>
    <mergeCell ref="E135:R135"/>
    <mergeCell ref="C136:D136"/>
    <mergeCell ref="E136:R136"/>
    <mergeCell ref="C143:D143"/>
    <mergeCell ref="E143:R143"/>
    <mergeCell ref="C144:D144"/>
    <mergeCell ref="E144:R144"/>
    <mergeCell ref="C145:D145"/>
    <mergeCell ref="E145:R145"/>
    <mergeCell ref="C140:D140"/>
    <mergeCell ref="E140:R140"/>
    <mergeCell ref="C141:D141"/>
    <mergeCell ref="E141:R141"/>
    <mergeCell ref="C142:D142"/>
    <mergeCell ref="E142:R142"/>
    <mergeCell ref="C149:D149"/>
    <mergeCell ref="E149:R149"/>
    <mergeCell ref="C150:D150"/>
    <mergeCell ref="E150:R150"/>
    <mergeCell ref="C151:D151"/>
    <mergeCell ref="E151:R151"/>
    <mergeCell ref="C146:D146"/>
    <mergeCell ref="E146:R146"/>
    <mergeCell ref="C147:D147"/>
    <mergeCell ref="E147:R147"/>
    <mergeCell ref="C148:D148"/>
    <mergeCell ref="E148:R148"/>
    <mergeCell ref="C155:D155"/>
    <mergeCell ref="E155:R155"/>
    <mergeCell ref="C156:D156"/>
    <mergeCell ref="E156:R156"/>
    <mergeCell ref="C157:D157"/>
    <mergeCell ref="E157:R157"/>
    <mergeCell ref="C152:D152"/>
    <mergeCell ref="E152:R152"/>
    <mergeCell ref="C153:D153"/>
    <mergeCell ref="E153:R153"/>
    <mergeCell ref="C154:D154"/>
    <mergeCell ref="E154:R154"/>
    <mergeCell ref="C161:D161"/>
    <mergeCell ref="E161:R161"/>
    <mergeCell ref="C162:D162"/>
    <mergeCell ref="E162:R162"/>
    <mergeCell ref="C163:D163"/>
    <mergeCell ref="E163:R163"/>
    <mergeCell ref="C158:D158"/>
    <mergeCell ref="E158:R158"/>
    <mergeCell ref="C159:D159"/>
    <mergeCell ref="E159:R159"/>
    <mergeCell ref="C160:D160"/>
    <mergeCell ref="E160:R160"/>
    <mergeCell ref="C167:D167"/>
    <mergeCell ref="E167:R167"/>
    <mergeCell ref="C168:D168"/>
    <mergeCell ref="E168:R168"/>
    <mergeCell ref="C169:D169"/>
    <mergeCell ref="E169:R169"/>
    <mergeCell ref="C164:D164"/>
    <mergeCell ref="E164:R164"/>
    <mergeCell ref="C165:D165"/>
    <mergeCell ref="E165:R165"/>
    <mergeCell ref="C166:D166"/>
    <mergeCell ref="E166:R166"/>
    <mergeCell ref="C173:D173"/>
    <mergeCell ref="E173:R173"/>
    <mergeCell ref="C174:D174"/>
    <mergeCell ref="E174:R174"/>
    <mergeCell ref="C175:D175"/>
    <mergeCell ref="E175:R175"/>
    <mergeCell ref="C170:D170"/>
    <mergeCell ref="E170:R170"/>
    <mergeCell ref="C171:D171"/>
    <mergeCell ref="E171:R171"/>
    <mergeCell ref="C172:D172"/>
    <mergeCell ref="E172:R172"/>
    <mergeCell ref="C179:D179"/>
    <mergeCell ref="E179:R179"/>
    <mergeCell ref="C180:D180"/>
    <mergeCell ref="E180:R180"/>
    <mergeCell ref="C181:D181"/>
    <mergeCell ref="E181:R181"/>
    <mergeCell ref="C176:D176"/>
    <mergeCell ref="E176:R176"/>
    <mergeCell ref="C177:D177"/>
    <mergeCell ref="E177:R177"/>
    <mergeCell ref="C178:D178"/>
    <mergeCell ref="E178:R178"/>
    <mergeCell ref="C185:D185"/>
    <mergeCell ref="E185:R185"/>
    <mergeCell ref="C186:D186"/>
    <mergeCell ref="E186:R186"/>
    <mergeCell ref="C187:D187"/>
    <mergeCell ref="E187:R187"/>
    <mergeCell ref="C182:D182"/>
    <mergeCell ref="E182:R182"/>
    <mergeCell ref="C183:D183"/>
    <mergeCell ref="E183:R183"/>
    <mergeCell ref="C184:D184"/>
    <mergeCell ref="E184:R184"/>
    <mergeCell ref="C191:D191"/>
    <mergeCell ref="E191:R191"/>
    <mergeCell ref="C192:D192"/>
    <mergeCell ref="E192:R192"/>
    <mergeCell ref="C193:D193"/>
    <mergeCell ref="E193:R193"/>
    <mergeCell ref="C188:D188"/>
    <mergeCell ref="E188:R188"/>
    <mergeCell ref="C189:D189"/>
    <mergeCell ref="E189:R189"/>
    <mergeCell ref="C190:D190"/>
    <mergeCell ref="E190:R190"/>
    <mergeCell ref="C197:D197"/>
    <mergeCell ref="E197:R197"/>
    <mergeCell ref="C198:D198"/>
    <mergeCell ref="E198:R198"/>
    <mergeCell ref="C199:D199"/>
    <mergeCell ref="E199:R199"/>
    <mergeCell ref="C194:D194"/>
    <mergeCell ref="E194:R194"/>
    <mergeCell ref="C195:D195"/>
    <mergeCell ref="E195:R195"/>
    <mergeCell ref="C196:D196"/>
    <mergeCell ref="E196:R196"/>
    <mergeCell ref="C203:D203"/>
    <mergeCell ref="E203:R203"/>
    <mergeCell ref="C204:D204"/>
    <mergeCell ref="E204:R204"/>
    <mergeCell ref="C205:D205"/>
    <mergeCell ref="E205:R205"/>
    <mergeCell ref="C200:D200"/>
    <mergeCell ref="E200:R200"/>
    <mergeCell ref="C201:D201"/>
    <mergeCell ref="E201:R201"/>
    <mergeCell ref="C202:D202"/>
    <mergeCell ref="E202:R202"/>
    <mergeCell ref="C209:D209"/>
    <mergeCell ref="E209:R209"/>
    <mergeCell ref="C210:D210"/>
    <mergeCell ref="E210:R210"/>
    <mergeCell ref="C211:D211"/>
    <mergeCell ref="E211:R211"/>
    <mergeCell ref="C206:D206"/>
    <mergeCell ref="E206:R206"/>
    <mergeCell ref="C207:D207"/>
    <mergeCell ref="E207:R207"/>
    <mergeCell ref="C208:D208"/>
    <mergeCell ref="E208:R208"/>
    <mergeCell ref="C215:D215"/>
    <mergeCell ref="E215:R215"/>
    <mergeCell ref="C216:D216"/>
    <mergeCell ref="E216:R216"/>
    <mergeCell ref="C217:D217"/>
    <mergeCell ref="E217:R217"/>
    <mergeCell ref="C212:D212"/>
    <mergeCell ref="E212:R212"/>
    <mergeCell ref="C213:D213"/>
    <mergeCell ref="E213:R213"/>
    <mergeCell ref="C214:D214"/>
    <mergeCell ref="E214:R214"/>
    <mergeCell ref="C221:D221"/>
    <mergeCell ref="E221:R221"/>
    <mergeCell ref="C222:D222"/>
    <mergeCell ref="E222:R222"/>
    <mergeCell ref="C218:D218"/>
    <mergeCell ref="E218:R218"/>
    <mergeCell ref="C219:D219"/>
    <mergeCell ref="E219:R219"/>
    <mergeCell ref="C220:D220"/>
    <mergeCell ref="E220:R220"/>
  </mergeCells>
  <pageMargins left="0.75" right="0.75" top="1" bottom="1" header="0.5" footer="0.5"/>
  <pageSetup orientation="portrait" useFirstPageNumber="1" horizontalDpi="0" verticalDpi="0" copies="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Ly thuyet</vt:lpstr>
      <vt:lpstr>03-1B</vt:lpstr>
      <vt:lpstr>03-1C</vt:lpstr>
      <vt:lpstr>TK THUE GTGT</vt:lpstr>
      <vt:lpstr>Dieu chinh thue TNDN</vt:lpstr>
      <vt:lpstr>TK THUE TNDN</vt:lpstr>
      <vt:lpstr>PL03-2_TNDN</vt:lpstr>
      <vt:lpstr>THUE TNCN</vt:lpstr>
      <vt:lpstr>Diem chi tiet DA</vt:lpstr>
      <vt:lpstr>03-3A</vt:lpstr>
      <vt:lpstr>03-3B</vt:lpstr>
      <vt:lpstr>03-3C</vt:lpstr>
      <vt:lpstr>03-3D</vt:lpstr>
      <vt:lpstr>03-4</vt:lpstr>
      <vt:lpstr>03-5</vt:lpstr>
      <vt:lpstr>03-6</vt:lpstr>
      <vt:lpstr>03-8</vt:lpstr>
      <vt:lpstr>03-8A</vt:lpstr>
      <vt:lpstr>03-8B</vt:lpstr>
      <vt:lpstr>03-8C</vt:lpstr>
      <vt:lpstr>03-9</vt:lpstr>
      <vt:lpstr>03-01-ND132</vt:lpstr>
      <vt:lpstr>03-02-ND132</vt:lpstr>
      <vt:lpstr>03-03-ND132</vt:lpstr>
      <vt:lpstr>03-04-ND132</vt:lpstr>
      <vt:lpstr>03-ND92</vt:lpstr>
      <vt:lpstr>01-KHBS</vt:lpstr>
      <vt:lpstr>01-1-KHBS</vt:lpstr>
      <vt:lpstr>Header</vt:lpstr>
      <vt:lpstr>'Ly thuyet'!_Hlk117404557</vt:lpstr>
      <vt:lpstr>'Ly thuyet'!_Hlk117404590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Hằng Minh</dc:creator>
  <cp:lastModifiedBy>PHUC HANG</cp:lastModifiedBy>
  <dcterms:created xsi:type="dcterms:W3CDTF">2022-11-01T01:34:42Z</dcterms:created>
  <dcterms:modified xsi:type="dcterms:W3CDTF">2023-11-10T09:46:27Z</dcterms:modified>
</cp:coreProperties>
</file>